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46618\Desktop\佐世保\佐世保_児童\"/>
    </mc:Choice>
  </mc:AlternateContent>
  <bookViews>
    <workbookView xWindow="0" yWindow="0" windowWidth="28800" windowHeight="12360"/>
  </bookViews>
  <sheets>
    <sheet name="（別添）医療的ケア区分に応じた基本報酬の算定に関する届出書" sheetId="1" r:id="rId1"/>
  </sheets>
  <definedNames>
    <definedName name="_xlnm.Print_Area" localSheetId="0">'（別添）医療的ケア区分に応じた基本報酬の算定に関する届出書'!$A$1:$AJ$22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AJ37" i="1"/>
  <c r="AD36" i="1"/>
  <c r="T36" i="1"/>
  <c r="J36" i="1"/>
  <c r="AI35" i="1"/>
  <c r="AH35" i="1"/>
  <c r="AG35" i="1"/>
  <c r="AF35" i="1"/>
  <c r="AE35" i="1"/>
  <c r="AE36" i="1" s="1"/>
  <c r="AD35" i="1"/>
  <c r="AC35" i="1"/>
  <c r="AB35" i="1"/>
  <c r="AA35" i="1"/>
  <c r="Z35" i="1"/>
  <c r="Y35" i="1"/>
  <c r="X35" i="1"/>
  <c r="W35" i="1"/>
  <c r="V35" i="1"/>
  <c r="U35" i="1"/>
  <c r="U36" i="1" s="1"/>
  <c r="T35" i="1"/>
  <c r="S35" i="1"/>
  <c r="R35" i="1"/>
  <c r="Q35" i="1"/>
  <c r="P35" i="1"/>
  <c r="O35" i="1"/>
  <c r="N35" i="1"/>
  <c r="M35" i="1"/>
  <c r="L35" i="1"/>
  <c r="K35" i="1"/>
  <c r="K36" i="1" s="1"/>
  <c r="J35" i="1"/>
  <c r="I35" i="1"/>
  <c r="H35" i="1"/>
  <c r="G35" i="1"/>
  <c r="F35" i="1"/>
  <c r="E35" i="1"/>
  <c r="AI34" i="1"/>
  <c r="AH34" i="1"/>
  <c r="AG34" i="1"/>
  <c r="AF34" i="1"/>
  <c r="AF36" i="1" s="1"/>
  <c r="AE34" i="1"/>
  <c r="AD34" i="1"/>
  <c r="AC34" i="1"/>
  <c r="AB34" i="1"/>
  <c r="AA34" i="1"/>
  <c r="Z34" i="1"/>
  <c r="Y34" i="1"/>
  <c r="X34" i="1"/>
  <c r="W34" i="1"/>
  <c r="V34" i="1"/>
  <c r="V36" i="1" s="1"/>
  <c r="U34" i="1"/>
  <c r="T34" i="1"/>
  <c r="S34" i="1"/>
  <c r="R34" i="1"/>
  <c r="Q34" i="1"/>
  <c r="P34" i="1"/>
  <c r="O34" i="1"/>
  <c r="N34" i="1"/>
  <c r="M34" i="1"/>
  <c r="L34" i="1"/>
  <c r="L36" i="1" s="1"/>
  <c r="K34" i="1"/>
  <c r="J34" i="1"/>
  <c r="I34" i="1"/>
  <c r="H34" i="1"/>
  <c r="G34" i="1"/>
  <c r="F34" i="1"/>
  <c r="E34" i="1"/>
  <c r="AI33" i="1"/>
  <c r="AI36" i="1" s="1"/>
  <c r="AH33" i="1"/>
  <c r="AH36" i="1" s="1"/>
  <c r="AG33" i="1"/>
  <c r="AG36" i="1" s="1"/>
  <c r="AF33" i="1"/>
  <c r="AE33" i="1"/>
  <c r="AD33" i="1"/>
  <c r="AC33" i="1"/>
  <c r="AC36" i="1" s="1"/>
  <c r="AB33" i="1"/>
  <c r="AB36" i="1" s="1"/>
  <c r="AA33" i="1"/>
  <c r="AA36" i="1" s="1"/>
  <c r="Z33" i="1"/>
  <c r="Z36" i="1" s="1"/>
  <c r="Y33" i="1"/>
  <c r="Y36" i="1" s="1"/>
  <c r="X33" i="1"/>
  <c r="X36" i="1" s="1"/>
  <c r="W33" i="1"/>
  <c r="W36" i="1" s="1"/>
  <c r="V33" i="1"/>
  <c r="U33" i="1"/>
  <c r="T33" i="1"/>
  <c r="S33" i="1"/>
  <c r="S36" i="1" s="1"/>
  <c r="R33" i="1"/>
  <c r="R36" i="1" s="1"/>
  <c r="Q33" i="1"/>
  <c r="Q36" i="1" s="1"/>
  <c r="P33" i="1"/>
  <c r="P36" i="1" s="1"/>
  <c r="O33" i="1"/>
  <c r="O36" i="1" s="1"/>
  <c r="N33" i="1"/>
  <c r="N36" i="1" s="1"/>
  <c r="M33" i="1"/>
  <c r="M36" i="1" s="1"/>
  <c r="L33" i="1"/>
  <c r="K33" i="1"/>
  <c r="J33" i="1"/>
  <c r="I33" i="1"/>
  <c r="I36" i="1" s="1"/>
  <c r="H33" i="1"/>
  <c r="H36" i="1" s="1"/>
  <c r="G33" i="1"/>
  <c r="G36" i="1" s="1"/>
  <c r="F33" i="1"/>
  <c r="F36" i="1" s="1"/>
  <c r="E33" i="1"/>
  <c r="E36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J32" i="1" s="1"/>
  <c r="Z39" i="1" s="1"/>
  <c r="AJ36" i="1" l="1"/>
</calcChain>
</file>

<file path=xl/sharedStrings.xml><?xml version="1.0" encoding="utf-8"?>
<sst xmlns="http://schemas.openxmlformats.org/spreadsheetml/2006/main" count="81" uniqueCount="34">
  <si>
    <t>（報酬算定区分に関する届出書・別添）</t>
    <rPh sb="15" eb="17">
      <t>ベッテン</t>
    </rPh>
    <phoneticPr fontId="5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</si>
  <si>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5"/>
  </si>
  <si>
    <t>サービスの種別</t>
    <rPh sb="5" eb="7">
      <t>シュベツ</t>
    </rPh>
    <phoneticPr fontId="5"/>
  </si>
  <si>
    <t>① 児童発達支援　　　　　　② 放課後等デイサービス　　　　　　③ ①・②の多機能</t>
    <phoneticPr fontId="5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</si>
  <si>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5"/>
  </si>
  <si>
    <t>合計</t>
    <rPh sb="0" eb="2">
      <t>ゴウケイ</t>
    </rPh>
    <phoneticPr fontId="5"/>
  </si>
  <si>
    <t>日</t>
    <rPh sb="0" eb="1">
      <t>ニチ</t>
    </rPh>
    <phoneticPr fontId="5"/>
  </si>
  <si>
    <t>曜日</t>
    <rPh sb="0" eb="2">
      <t>ヨウビ</t>
    </rPh>
    <phoneticPr fontId="5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</si>
  <si>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5"/>
  </si>
  <si>
    <t>区分３（32点以上）</t>
    <rPh sb="0" eb="2">
      <t>クブン</t>
    </rPh>
    <rPh sb="6" eb="7">
      <t>テン</t>
    </rPh>
    <rPh sb="7" eb="9">
      <t>イジョウ</t>
    </rPh>
    <phoneticPr fontId="5"/>
  </si>
  <si>
    <t>区分２（16点以上）</t>
    <rPh sb="0" eb="2">
      <t>クブン</t>
    </rPh>
    <rPh sb="6" eb="7">
      <t>テン</t>
    </rPh>
    <rPh sb="7" eb="9">
      <t>イジョウ</t>
    </rPh>
    <phoneticPr fontId="5"/>
  </si>
  <si>
    <t>区分１（３点以上）</t>
    <rPh sb="0" eb="2">
      <t>クブン</t>
    </rPh>
    <rPh sb="5" eb="6">
      <t>テン</t>
    </rPh>
    <rPh sb="6" eb="8">
      <t>イジョウ</t>
    </rPh>
    <phoneticPr fontId="5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</si>
  <si>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5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</si>
  <si>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5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</si>
  <si>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5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</si>
  <si>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5"/>
  </si>
  <si>
    <t>人</t>
    <rPh sb="0" eb="1">
      <t>ニン</t>
    </rPh>
    <phoneticPr fontId="5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</si>
  <si>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</si>
  <si>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5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</si>
  <si>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5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</si>
  <si>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5"/>
  </si>
  <si>
    <t>４月</t>
    <rPh sb="1" eb="2">
      <t>ガツ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</si>
  <si>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</si>
  <si>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</si>
  <si>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</si>
  <si>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</si>
  <si>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</si>
  <si>
    <t>土</t>
  </si>
  <si>
    <t>日</t>
  </si>
  <si>
    <t>月</t>
  </si>
  <si>
    <t>火</t>
  </si>
  <si>
    <t>水</t>
  </si>
  <si>
    <t>木</t>
  </si>
  <si>
    <t>（別紙2-1）</t>
    <rPh sb="1" eb="3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</si>
</sst>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176" fontId="7" fillId="0" borderId="33" xfId="2" applyNumberFormat="1" applyFont="1" applyBorder="1" applyAlignment="1">
      <alignment horizontal="center" vertical="center" shrinkToFit="1"/>
    </xf>
    <xf numFmtId="0" fontId="7" fillId="0" borderId="28" xfId="2" applyFont="1" applyFill="1" applyBorder="1" applyAlignment="1">
      <alignment horizontal="center" vertical="center" shrinkToFit="1"/>
    </xf>
    <xf numFmtId="0" fontId="7" fillId="0" borderId="31" xfId="2" applyFont="1" applyBorder="1" applyAlignment="1">
      <alignment horizontal="center" vertical="center" shrinkToFit="1"/>
    </xf>
    <xf numFmtId="177" fontId="7" fillId="0" borderId="27" xfId="2" applyNumberFormat="1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0" fontId="7" fillId="0" borderId="5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7" fillId="0" borderId="21" xfId="2" applyFont="1" applyFill="1" applyBorder="1" applyAlignment="1">
      <alignment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vertical="center" wrapText="1"/>
    </xf>
    <xf numFmtId="0" fontId="7" fillId="0" borderId="17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23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7" fillId="0" borderId="31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34" xfId="2" applyFont="1" applyFill="1" applyBorder="1" applyAlignment="1">
      <alignment horizontal="center" vertical="center" wrapText="1"/>
    </xf>
    <xf numFmtId="0" fontId="7" fillId="0" borderId="35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21" xfId="2" applyFont="1" applyBorder="1" applyAlignment="1">
      <alignment vertical="center" wrapText="1"/>
    </xf>
    <xf numFmtId="0" fontId="7" fillId="0" borderId="22" xfId="2" applyFont="1" applyBorder="1" applyAlignment="1">
      <alignment vertical="center" wrapText="1"/>
    </xf>
    <xf numFmtId="0" fontId="7" fillId="0" borderId="29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/>
        <xdr:cNvSpPr/>
      </xdr:nvSpPr>
      <xdr:spPr>
        <a:xfrm>
          <a:off x="8963025" y="71342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41"/>
  <sheetViews>
    <sheetView showGridLines="0" tabSelected="1" view="pageBreakPreview" zoomScaleNormal="100" zoomScaleSheetLayoutView="100" workbookViewId="0"/>
  </sheetViews>
  <sheetFormatPr defaultColWidth="4.75" defaultRowHeight="13.5" x14ac:dyDescent="0.4"/>
  <cols>
    <col min="1" max="2" width="4.125" style="2" customWidth="1"/>
    <col min="3" max="3" width="11.25" style="2" customWidth="1"/>
    <col min="4" max="4" width="4.875" style="2" customWidth="1"/>
    <col min="5" max="36" width="3.375" style="2" customWidth="1"/>
    <col min="37" max="16384" width="4.75" style="2"/>
  </cols>
  <sheetData>
    <row r="1" spans="1:36" ht="22.5" customHeight="1" x14ac:dyDescent="0.4">
      <c r="A1" s="1" t="s">
        <v>33</v>
      </c>
      <c r="I1" s="3"/>
      <c r="J1" s="3"/>
      <c r="K1" s="3"/>
      <c r="AJ1" s="4" t="s">
        <v>0</v>
      </c>
    </row>
    <row r="2" spans="1:36" ht="36" customHeight="1" x14ac:dyDescent="0.4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6" ht="36" customHeight="1" x14ac:dyDescent="0.4">
      <c r="A3" s="5"/>
      <c r="B3" s="63" t="s">
        <v>2</v>
      </c>
      <c r="C3" s="63"/>
      <c r="D3" s="64" t="s">
        <v>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5"/>
      <c r="AJ3" s="5"/>
    </row>
    <row r="4" spans="1:36" ht="19.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36" ht="18" customHeight="1" x14ac:dyDescent="0.4">
      <c r="A5" s="41"/>
      <c r="B5" s="42"/>
      <c r="C5" s="43"/>
      <c r="D5" s="50" t="s">
        <v>4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2"/>
      <c r="AJ5" s="53" t="s">
        <v>5</v>
      </c>
    </row>
    <row r="6" spans="1:36" ht="18" customHeight="1" x14ac:dyDescent="0.4">
      <c r="A6" s="44"/>
      <c r="B6" s="45"/>
      <c r="C6" s="46"/>
      <c r="D6" s="6" t="s">
        <v>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  <c r="AJ6" s="54"/>
    </row>
    <row r="7" spans="1:36" ht="18" customHeight="1" x14ac:dyDescent="0.4">
      <c r="A7" s="47"/>
      <c r="B7" s="48"/>
      <c r="C7" s="49"/>
      <c r="D7" s="6" t="s">
        <v>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55"/>
    </row>
    <row r="8" spans="1:36" ht="28.5" customHeight="1" x14ac:dyDescent="0.4">
      <c r="A8" s="56" t="s">
        <v>8</v>
      </c>
      <c r="B8" s="57"/>
      <c r="C8" s="32" t="s">
        <v>9</v>
      </c>
      <c r="D8" s="3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0"/>
    </row>
    <row r="9" spans="1:36" ht="28.5" customHeight="1" x14ac:dyDescent="0.4">
      <c r="A9" s="58"/>
      <c r="B9" s="59"/>
      <c r="C9" s="34" t="s">
        <v>10</v>
      </c>
      <c r="D9" s="35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28.5" customHeight="1" x14ac:dyDescent="0.4">
      <c r="A10" s="58"/>
      <c r="B10" s="59"/>
      <c r="C10" s="34" t="s">
        <v>11</v>
      </c>
      <c r="D10" s="3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</row>
    <row r="11" spans="1:36" ht="28.5" customHeight="1" x14ac:dyDescent="0.4">
      <c r="A11" s="60"/>
      <c r="B11" s="61"/>
      <c r="C11" s="36" t="s">
        <v>5</v>
      </c>
      <c r="D11" s="37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/>
    </row>
    <row r="12" spans="1:36" ht="28.5" customHeight="1" x14ac:dyDescent="0.4">
      <c r="A12" s="26" t="s">
        <v>12</v>
      </c>
      <c r="B12" s="27"/>
      <c r="C12" s="32" t="s">
        <v>9</v>
      </c>
      <c r="D12" s="3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0"/>
    </row>
    <row r="13" spans="1:36" ht="28.5" customHeight="1" x14ac:dyDescent="0.4">
      <c r="A13" s="28"/>
      <c r="B13" s="29"/>
      <c r="C13" s="34" t="s">
        <v>10</v>
      </c>
      <c r="D13" s="3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</row>
    <row r="14" spans="1:36" ht="28.5" customHeight="1" x14ac:dyDescent="0.4">
      <c r="A14" s="28"/>
      <c r="B14" s="29"/>
      <c r="C14" s="34" t="s">
        <v>11</v>
      </c>
      <c r="D14" s="3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7"/>
    </row>
    <row r="15" spans="1:36" ht="28.5" customHeight="1" x14ac:dyDescent="0.4">
      <c r="A15" s="30"/>
      <c r="B15" s="31"/>
      <c r="C15" s="36" t="s">
        <v>5</v>
      </c>
      <c r="D15" s="37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8"/>
      <c r="AJ15" s="19"/>
    </row>
    <row r="16" spans="1:36" ht="28.5" customHeight="1" x14ac:dyDescent="0.4">
      <c r="A16" s="38" t="s">
        <v>13</v>
      </c>
      <c r="B16" s="39"/>
      <c r="C16" s="39"/>
      <c r="D16" s="4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20"/>
      <c r="AJ16" s="21"/>
    </row>
    <row r="18" spans="1:36" ht="19.5" customHeight="1" x14ac:dyDescent="0.4">
      <c r="A18" s="24" t="s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" t="s">
        <v>6</v>
      </c>
      <c r="O18" s="24" t="s">
        <v>15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" t="s">
        <v>16</v>
      </c>
    </row>
    <row r="20" spans="1:36" ht="21.75" customHeight="1" x14ac:dyDescent="0.4">
      <c r="B20" s="2" t="s">
        <v>17</v>
      </c>
      <c r="C20" s="2" t="s">
        <v>18</v>
      </c>
    </row>
    <row r="21" spans="1:36" ht="21.75" customHeight="1" x14ac:dyDescent="0.4">
      <c r="C21" s="2" t="s">
        <v>19</v>
      </c>
    </row>
    <row r="22" spans="1:36" ht="21.75" customHeight="1" x14ac:dyDescent="0.4">
      <c r="C22" s="2" t="s">
        <v>20</v>
      </c>
    </row>
    <row r="23" spans="1:36" ht="21.75" customHeight="1" x14ac:dyDescent="0.4">
      <c r="A23" s="5"/>
      <c r="B23" s="22"/>
      <c r="C23" s="5"/>
      <c r="D23" s="5"/>
      <c r="E23" s="5"/>
      <c r="F23" s="5"/>
      <c r="G23" s="5"/>
      <c r="H23" s="5"/>
      <c r="I23" s="5"/>
      <c r="J23" s="23"/>
      <c r="K23" s="23"/>
    </row>
    <row r="24" spans="1:36" ht="36" customHeight="1" x14ac:dyDescent="0.4">
      <c r="A24" s="62" t="s">
        <v>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</row>
    <row r="25" spans="1:36" ht="19.5" customHeight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36" ht="18" customHeight="1" x14ac:dyDescent="0.4">
      <c r="A26" s="41"/>
      <c r="B26" s="42"/>
      <c r="C26" s="43"/>
      <c r="D26" s="50" t="s">
        <v>21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 s="53" t="s">
        <v>5</v>
      </c>
    </row>
    <row r="27" spans="1:36" ht="18" customHeight="1" x14ac:dyDescent="0.4">
      <c r="A27" s="44"/>
      <c r="B27" s="45"/>
      <c r="C27" s="46"/>
      <c r="D27" s="6" t="s">
        <v>6</v>
      </c>
      <c r="E27" s="7">
        <v>1</v>
      </c>
      <c r="F27" s="7">
        <v>2</v>
      </c>
      <c r="G27" s="7">
        <v>3</v>
      </c>
      <c r="H27" s="7">
        <v>4</v>
      </c>
      <c r="I27" s="7">
        <v>5</v>
      </c>
      <c r="J27" s="7">
        <v>6</v>
      </c>
      <c r="K27" s="7">
        <v>7</v>
      </c>
      <c r="L27" s="7">
        <v>8</v>
      </c>
      <c r="M27" s="7">
        <v>9</v>
      </c>
      <c r="N27" s="7">
        <v>10</v>
      </c>
      <c r="O27" s="7">
        <v>11</v>
      </c>
      <c r="P27" s="7">
        <v>12</v>
      </c>
      <c r="Q27" s="7">
        <v>13</v>
      </c>
      <c r="R27" s="7">
        <v>14</v>
      </c>
      <c r="S27" s="7">
        <v>15</v>
      </c>
      <c r="T27" s="7">
        <v>16</v>
      </c>
      <c r="U27" s="7">
        <v>17</v>
      </c>
      <c r="V27" s="7">
        <v>18</v>
      </c>
      <c r="W27" s="7">
        <v>19</v>
      </c>
      <c r="X27" s="7">
        <v>20</v>
      </c>
      <c r="Y27" s="7">
        <v>21</v>
      </c>
      <c r="Z27" s="7">
        <v>22</v>
      </c>
      <c r="AA27" s="7">
        <v>23</v>
      </c>
      <c r="AB27" s="7">
        <v>24</v>
      </c>
      <c r="AC27" s="7">
        <v>25</v>
      </c>
      <c r="AD27" s="7">
        <v>26</v>
      </c>
      <c r="AE27" s="7">
        <v>27</v>
      </c>
      <c r="AF27" s="7">
        <v>28</v>
      </c>
      <c r="AG27" s="7">
        <v>29</v>
      </c>
      <c r="AH27" s="7">
        <v>30</v>
      </c>
      <c r="AI27" s="7">
        <v>31</v>
      </c>
      <c r="AJ27" s="54"/>
    </row>
    <row r="28" spans="1:36" ht="18" customHeight="1" x14ac:dyDescent="0.4">
      <c r="A28" s="47"/>
      <c r="B28" s="48"/>
      <c r="C28" s="49"/>
      <c r="D28" s="6" t="s">
        <v>7</v>
      </c>
      <c r="E28" s="8" t="s">
        <v>22</v>
      </c>
      <c r="F28" s="8" t="s">
        <v>23</v>
      </c>
      <c r="G28" s="8" t="s">
        <v>24</v>
      </c>
      <c r="H28" s="8" t="s">
        <v>25</v>
      </c>
      <c r="I28" s="8" t="s">
        <v>26</v>
      </c>
      <c r="J28" s="8" t="s">
        <v>27</v>
      </c>
      <c r="K28" s="8" t="s">
        <v>28</v>
      </c>
      <c r="L28" s="8" t="s">
        <v>29</v>
      </c>
      <c r="M28" s="8" t="s">
        <v>30</v>
      </c>
      <c r="N28" s="8" t="s">
        <v>31</v>
      </c>
      <c r="O28" s="8" t="s">
        <v>32</v>
      </c>
      <c r="P28" s="8" t="s">
        <v>26</v>
      </c>
      <c r="Q28" s="8" t="s">
        <v>27</v>
      </c>
      <c r="R28" s="8" t="s">
        <v>28</v>
      </c>
      <c r="S28" s="8" t="s">
        <v>29</v>
      </c>
      <c r="T28" s="8" t="s">
        <v>30</v>
      </c>
      <c r="U28" s="8" t="s">
        <v>31</v>
      </c>
      <c r="V28" s="8" t="s">
        <v>32</v>
      </c>
      <c r="W28" s="8" t="s">
        <v>26</v>
      </c>
      <c r="X28" s="8" t="s">
        <v>27</v>
      </c>
      <c r="Y28" s="8" t="s">
        <v>28</v>
      </c>
      <c r="Z28" s="8" t="s">
        <v>29</v>
      </c>
      <c r="AA28" s="8" t="s">
        <v>30</v>
      </c>
      <c r="AB28" s="8" t="s">
        <v>31</v>
      </c>
      <c r="AC28" s="8" t="s">
        <v>32</v>
      </c>
      <c r="AD28" s="8" t="s">
        <v>26</v>
      </c>
      <c r="AE28" s="8" t="s">
        <v>27</v>
      </c>
      <c r="AF28" s="8" t="s">
        <v>28</v>
      </c>
      <c r="AG28" s="8" t="s">
        <v>29</v>
      </c>
      <c r="AH28" s="8" t="s">
        <v>30</v>
      </c>
      <c r="AI28" s="8" t="s">
        <v>31</v>
      </c>
      <c r="AJ28" s="55"/>
    </row>
    <row r="29" spans="1:36" ht="45" customHeight="1" x14ac:dyDescent="0.4">
      <c r="A29" s="56" t="s">
        <v>8</v>
      </c>
      <c r="B29" s="57"/>
      <c r="C29" s="32" t="s">
        <v>9</v>
      </c>
      <c r="D29" s="33"/>
      <c r="E29" s="9">
        <v>1</v>
      </c>
      <c r="F29" s="9"/>
      <c r="G29" s="9">
        <v>1</v>
      </c>
      <c r="H29" s="9"/>
      <c r="I29" s="9">
        <v>1</v>
      </c>
      <c r="J29" s="9"/>
      <c r="K29" s="9"/>
      <c r="L29" s="9">
        <v>1</v>
      </c>
      <c r="M29" s="9"/>
      <c r="N29" s="9">
        <v>1</v>
      </c>
      <c r="O29" s="9"/>
      <c r="P29" s="9">
        <v>1</v>
      </c>
      <c r="Q29" s="9"/>
      <c r="R29" s="9"/>
      <c r="S29" s="9">
        <v>1</v>
      </c>
      <c r="T29" s="9"/>
      <c r="U29" s="9">
        <v>1</v>
      </c>
      <c r="V29" s="9"/>
      <c r="W29" s="9">
        <v>1</v>
      </c>
      <c r="X29" s="9"/>
      <c r="Y29" s="9"/>
      <c r="Z29" s="9">
        <v>1</v>
      </c>
      <c r="AA29" s="9"/>
      <c r="AB29" s="9">
        <v>1</v>
      </c>
      <c r="AC29" s="9"/>
      <c r="AD29" s="9">
        <v>1</v>
      </c>
      <c r="AE29" s="9"/>
      <c r="AF29" s="9"/>
      <c r="AG29" s="9">
        <v>1</v>
      </c>
      <c r="AH29" s="9"/>
      <c r="AI29" s="9">
        <v>1</v>
      </c>
      <c r="AJ29" s="10"/>
    </row>
    <row r="30" spans="1:36" ht="33" customHeight="1" x14ac:dyDescent="0.4">
      <c r="A30" s="58"/>
      <c r="B30" s="59"/>
      <c r="C30" s="34" t="s">
        <v>10</v>
      </c>
      <c r="D30" s="35"/>
      <c r="E30" s="11"/>
      <c r="F30" s="11">
        <v>1</v>
      </c>
      <c r="G30" s="11"/>
      <c r="H30" s="11">
        <v>1</v>
      </c>
      <c r="I30" s="11">
        <v>1</v>
      </c>
      <c r="J30" s="11"/>
      <c r="K30" s="11"/>
      <c r="L30" s="11"/>
      <c r="M30" s="11">
        <v>1</v>
      </c>
      <c r="N30" s="11"/>
      <c r="O30" s="11">
        <v>1</v>
      </c>
      <c r="P30" s="11">
        <v>1</v>
      </c>
      <c r="Q30" s="11"/>
      <c r="R30" s="11"/>
      <c r="S30" s="11"/>
      <c r="T30" s="11">
        <v>1</v>
      </c>
      <c r="U30" s="11"/>
      <c r="V30" s="11">
        <v>1</v>
      </c>
      <c r="W30" s="11">
        <v>1</v>
      </c>
      <c r="X30" s="11"/>
      <c r="Y30" s="11"/>
      <c r="Z30" s="11"/>
      <c r="AA30" s="11">
        <v>1</v>
      </c>
      <c r="AB30" s="11"/>
      <c r="AC30" s="11">
        <v>1</v>
      </c>
      <c r="AD30" s="11">
        <v>1</v>
      </c>
      <c r="AE30" s="11"/>
      <c r="AF30" s="11"/>
      <c r="AG30" s="11"/>
      <c r="AH30" s="11">
        <v>1</v>
      </c>
      <c r="AI30" s="11"/>
      <c r="AJ30" s="12"/>
    </row>
    <row r="31" spans="1:36" ht="33" customHeight="1" x14ac:dyDescent="0.4">
      <c r="A31" s="58"/>
      <c r="B31" s="59"/>
      <c r="C31" s="34" t="s">
        <v>11</v>
      </c>
      <c r="D31" s="35"/>
      <c r="E31" s="13"/>
      <c r="F31" s="13">
        <v>2</v>
      </c>
      <c r="G31" s="13"/>
      <c r="H31" s="13">
        <v>2</v>
      </c>
      <c r="I31" s="13">
        <v>1</v>
      </c>
      <c r="J31" s="13"/>
      <c r="K31" s="13"/>
      <c r="L31" s="13"/>
      <c r="M31" s="13">
        <v>2</v>
      </c>
      <c r="N31" s="13"/>
      <c r="O31" s="13">
        <v>2</v>
      </c>
      <c r="P31" s="13">
        <v>1</v>
      </c>
      <c r="Q31" s="13"/>
      <c r="R31" s="13"/>
      <c r="S31" s="13"/>
      <c r="T31" s="13">
        <v>2</v>
      </c>
      <c r="U31" s="13"/>
      <c r="V31" s="13">
        <v>2</v>
      </c>
      <c r="W31" s="13">
        <v>1</v>
      </c>
      <c r="X31" s="13"/>
      <c r="Y31" s="13"/>
      <c r="Z31" s="13"/>
      <c r="AA31" s="13">
        <v>2</v>
      </c>
      <c r="AB31" s="13"/>
      <c r="AC31" s="13">
        <v>2</v>
      </c>
      <c r="AD31" s="13">
        <v>1</v>
      </c>
      <c r="AE31" s="13"/>
      <c r="AF31" s="13"/>
      <c r="AG31" s="13"/>
      <c r="AH31" s="13">
        <v>2</v>
      </c>
      <c r="AI31" s="13"/>
      <c r="AJ31" s="14"/>
    </row>
    <row r="32" spans="1:36" ht="33" customHeight="1" x14ac:dyDescent="0.4">
      <c r="A32" s="60"/>
      <c r="B32" s="61"/>
      <c r="C32" s="36" t="s">
        <v>5</v>
      </c>
      <c r="D32" s="37"/>
      <c r="E32" s="15">
        <f t="shared" ref="E32:AI32" si="0">SUM(E29:E31)</f>
        <v>1</v>
      </c>
      <c r="F32" s="15">
        <f t="shared" si="0"/>
        <v>3</v>
      </c>
      <c r="G32" s="15">
        <f t="shared" si="0"/>
        <v>1</v>
      </c>
      <c r="H32" s="15">
        <f t="shared" si="0"/>
        <v>3</v>
      </c>
      <c r="I32" s="15">
        <f t="shared" si="0"/>
        <v>3</v>
      </c>
      <c r="J32" s="15">
        <f t="shared" si="0"/>
        <v>0</v>
      </c>
      <c r="K32" s="15">
        <f t="shared" si="0"/>
        <v>0</v>
      </c>
      <c r="L32" s="15">
        <f t="shared" si="0"/>
        <v>1</v>
      </c>
      <c r="M32" s="15">
        <f t="shared" si="0"/>
        <v>3</v>
      </c>
      <c r="N32" s="15">
        <f t="shared" si="0"/>
        <v>1</v>
      </c>
      <c r="O32" s="15">
        <f t="shared" si="0"/>
        <v>3</v>
      </c>
      <c r="P32" s="15">
        <f t="shared" si="0"/>
        <v>3</v>
      </c>
      <c r="Q32" s="15">
        <f t="shared" si="0"/>
        <v>0</v>
      </c>
      <c r="R32" s="15">
        <f t="shared" si="0"/>
        <v>0</v>
      </c>
      <c r="S32" s="15">
        <f t="shared" si="0"/>
        <v>1</v>
      </c>
      <c r="T32" s="15">
        <f t="shared" si="0"/>
        <v>3</v>
      </c>
      <c r="U32" s="15">
        <f t="shared" si="0"/>
        <v>1</v>
      </c>
      <c r="V32" s="15">
        <f t="shared" si="0"/>
        <v>3</v>
      </c>
      <c r="W32" s="15">
        <f t="shared" si="0"/>
        <v>3</v>
      </c>
      <c r="X32" s="15">
        <f t="shared" si="0"/>
        <v>0</v>
      </c>
      <c r="Y32" s="15">
        <f t="shared" si="0"/>
        <v>0</v>
      </c>
      <c r="Z32" s="15">
        <f t="shared" si="0"/>
        <v>1</v>
      </c>
      <c r="AA32" s="15">
        <f t="shared" si="0"/>
        <v>3</v>
      </c>
      <c r="AB32" s="15">
        <f t="shared" si="0"/>
        <v>1</v>
      </c>
      <c r="AC32" s="15">
        <f t="shared" si="0"/>
        <v>3</v>
      </c>
      <c r="AD32" s="15">
        <f t="shared" si="0"/>
        <v>3</v>
      </c>
      <c r="AE32" s="15">
        <f t="shared" si="0"/>
        <v>0</v>
      </c>
      <c r="AF32" s="15">
        <f t="shared" si="0"/>
        <v>0</v>
      </c>
      <c r="AG32" s="15">
        <f t="shared" si="0"/>
        <v>1</v>
      </c>
      <c r="AH32" s="15">
        <f t="shared" si="0"/>
        <v>3</v>
      </c>
      <c r="AI32" s="15">
        <f t="shared" si="0"/>
        <v>1</v>
      </c>
      <c r="AJ32" s="16">
        <f>SUM(E32:AI32)</f>
        <v>49</v>
      </c>
    </row>
    <row r="33" spans="1:36" ht="33" customHeight="1" x14ac:dyDescent="0.4">
      <c r="A33" s="26" t="s">
        <v>12</v>
      </c>
      <c r="B33" s="27"/>
      <c r="C33" s="32" t="s">
        <v>9</v>
      </c>
      <c r="D33" s="33"/>
      <c r="E33" s="9">
        <f t="shared" ref="E33:AI33" si="1">E29*1</f>
        <v>1</v>
      </c>
      <c r="F33" s="9">
        <f t="shared" si="1"/>
        <v>0</v>
      </c>
      <c r="G33" s="9">
        <f t="shared" si="1"/>
        <v>1</v>
      </c>
      <c r="H33" s="9">
        <f t="shared" si="1"/>
        <v>0</v>
      </c>
      <c r="I33" s="9">
        <f t="shared" si="1"/>
        <v>1</v>
      </c>
      <c r="J33" s="9">
        <f t="shared" si="1"/>
        <v>0</v>
      </c>
      <c r="K33" s="9">
        <f t="shared" si="1"/>
        <v>0</v>
      </c>
      <c r="L33" s="9">
        <f t="shared" si="1"/>
        <v>1</v>
      </c>
      <c r="M33" s="9">
        <f t="shared" si="1"/>
        <v>0</v>
      </c>
      <c r="N33" s="9">
        <f t="shared" si="1"/>
        <v>1</v>
      </c>
      <c r="O33" s="9">
        <f t="shared" si="1"/>
        <v>0</v>
      </c>
      <c r="P33" s="9">
        <f t="shared" si="1"/>
        <v>1</v>
      </c>
      <c r="Q33" s="9">
        <f t="shared" si="1"/>
        <v>0</v>
      </c>
      <c r="R33" s="9">
        <f t="shared" si="1"/>
        <v>0</v>
      </c>
      <c r="S33" s="9">
        <f t="shared" si="1"/>
        <v>1</v>
      </c>
      <c r="T33" s="9">
        <f t="shared" si="1"/>
        <v>0</v>
      </c>
      <c r="U33" s="9">
        <f t="shared" si="1"/>
        <v>1</v>
      </c>
      <c r="V33" s="9">
        <f t="shared" si="1"/>
        <v>0</v>
      </c>
      <c r="W33" s="9">
        <f t="shared" si="1"/>
        <v>1</v>
      </c>
      <c r="X33" s="9">
        <f t="shared" si="1"/>
        <v>0</v>
      </c>
      <c r="Y33" s="9">
        <f t="shared" si="1"/>
        <v>0</v>
      </c>
      <c r="Z33" s="9">
        <f t="shared" si="1"/>
        <v>1</v>
      </c>
      <c r="AA33" s="9">
        <f t="shared" si="1"/>
        <v>0</v>
      </c>
      <c r="AB33" s="9">
        <f t="shared" si="1"/>
        <v>1</v>
      </c>
      <c r="AC33" s="9">
        <f t="shared" si="1"/>
        <v>0</v>
      </c>
      <c r="AD33" s="9">
        <f t="shared" si="1"/>
        <v>1</v>
      </c>
      <c r="AE33" s="9">
        <f t="shared" si="1"/>
        <v>0</v>
      </c>
      <c r="AF33" s="9">
        <f t="shared" si="1"/>
        <v>0</v>
      </c>
      <c r="AG33" s="9">
        <f t="shared" si="1"/>
        <v>1</v>
      </c>
      <c r="AH33" s="9">
        <f t="shared" si="1"/>
        <v>0</v>
      </c>
      <c r="AI33" s="9">
        <f t="shared" si="1"/>
        <v>1</v>
      </c>
      <c r="AJ33" s="10"/>
    </row>
    <row r="34" spans="1:36" ht="33" customHeight="1" x14ac:dyDescent="0.4">
      <c r="A34" s="28"/>
      <c r="B34" s="29"/>
      <c r="C34" s="34" t="s">
        <v>10</v>
      </c>
      <c r="D34" s="35"/>
      <c r="E34" s="11">
        <f t="shared" ref="E34:AI34" si="2">E30*0.5</f>
        <v>0</v>
      </c>
      <c r="F34" s="11">
        <f t="shared" si="2"/>
        <v>0.5</v>
      </c>
      <c r="G34" s="11">
        <f t="shared" si="2"/>
        <v>0</v>
      </c>
      <c r="H34" s="11">
        <f t="shared" si="2"/>
        <v>0.5</v>
      </c>
      <c r="I34" s="11">
        <f t="shared" si="2"/>
        <v>0.5</v>
      </c>
      <c r="J34" s="11">
        <f t="shared" si="2"/>
        <v>0</v>
      </c>
      <c r="K34" s="11">
        <f t="shared" si="2"/>
        <v>0</v>
      </c>
      <c r="L34" s="11">
        <f t="shared" si="2"/>
        <v>0</v>
      </c>
      <c r="M34" s="11">
        <f t="shared" si="2"/>
        <v>0.5</v>
      </c>
      <c r="N34" s="11">
        <f t="shared" si="2"/>
        <v>0</v>
      </c>
      <c r="O34" s="11">
        <f t="shared" si="2"/>
        <v>0.5</v>
      </c>
      <c r="P34" s="11">
        <f t="shared" si="2"/>
        <v>0.5</v>
      </c>
      <c r="Q34" s="11">
        <f t="shared" si="2"/>
        <v>0</v>
      </c>
      <c r="R34" s="11">
        <f t="shared" si="2"/>
        <v>0</v>
      </c>
      <c r="S34" s="11">
        <f t="shared" si="2"/>
        <v>0</v>
      </c>
      <c r="T34" s="11">
        <f t="shared" si="2"/>
        <v>0.5</v>
      </c>
      <c r="U34" s="11">
        <f t="shared" si="2"/>
        <v>0</v>
      </c>
      <c r="V34" s="11">
        <f t="shared" si="2"/>
        <v>0.5</v>
      </c>
      <c r="W34" s="11">
        <f t="shared" si="2"/>
        <v>0.5</v>
      </c>
      <c r="X34" s="11">
        <f t="shared" si="2"/>
        <v>0</v>
      </c>
      <c r="Y34" s="11">
        <f t="shared" si="2"/>
        <v>0</v>
      </c>
      <c r="Z34" s="11">
        <f t="shared" si="2"/>
        <v>0</v>
      </c>
      <c r="AA34" s="11">
        <f t="shared" si="2"/>
        <v>0.5</v>
      </c>
      <c r="AB34" s="11">
        <f t="shared" si="2"/>
        <v>0</v>
      </c>
      <c r="AC34" s="11">
        <f t="shared" si="2"/>
        <v>0.5</v>
      </c>
      <c r="AD34" s="11">
        <f t="shared" si="2"/>
        <v>0.5</v>
      </c>
      <c r="AE34" s="11">
        <f t="shared" si="2"/>
        <v>0</v>
      </c>
      <c r="AF34" s="11">
        <f t="shared" si="2"/>
        <v>0</v>
      </c>
      <c r="AG34" s="11">
        <f t="shared" si="2"/>
        <v>0</v>
      </c>
      <c r="AH34" s="11">
        <f t="shared" si="2"/>
        <v>0.5</v>
      </c>
      <c r="AI34" s="11">
        <f t="shared" si="2"/>
        <v>0</v>
      </c>
      <c r="AJ34" s="12"/>
    </row>
    <row r="35" spans="1:36" ht="33" customHeight="1" x14ac:dyDescent="0.4">
      <c r="A35" s="28"/>
      <c r="B35" s="29"/>
      <c r="C35" s="34" t="s">
        <v>11</v>
      </c>
      <c r="D35" s="35"/>
      <c r="E35" s="11">
        <f t="shared" ref="E35:AI35" si="3">E31*0.33</f>
        <v>0</v>
      </c>
      <c r="F35" s="11">
        <f t="shared" si="3"/>
        <v>0.66</v>
      </c>
      <c r="G35" s="11">
        <f t="shared" si="3"/>
        <v>0</v>
      </c>
      <c r="H35" s="11">
        <f t="shared" si="3"/>
        <v>0.66</v>
      </c>
      <c r="I35" s="11">
        <f t="shared" si="3"/>
        <v>0.33</v>
      </c>
      <c r="J35" s="11">
        <f t="shared" si="3"/>
        <v>0</v>
      </c>
      <c r="K35" s="11">
        <f t="shared" si="3"/>
        <v>0</v>
      </c>
      <c r="L35" s="11">
        <f t="shared" si="3"/>
        <v>0</v>
      </c>
      <c r="M35" s="11">
        <f t="shared" si="3"/>
        <v>0.66</v>
      </c>
      <c r="N35" s="11">
        <f t="shared" si="3"/>
        <v>0</v>
      </c>
      <c r="O35" s="11">
        <f t="shared" si="3"/>
        <v>0.66</v>
      </c>
      <c r="P35" s="11">
        <f t="shared" si="3"/>
        <v>0.33</v>
      </c>
      <c r="Q35" s="11">
        <f t="shared" si="3"/>
        <v>0</v>
      </c>
      <c r="R35" s="11">
        <f t="shared" si="3"/>
        <v>0</v>
      </c>
      <c r="S35" s="11">
        <f t="shared" si="3"/>
        <v>0</v>
      </c>
      <c r="T35" s="11">
        <f t="shared" si="3"/>
        <v>0.66</v>
      </c>
      <c r="U35" s="11">
        <f t="shared" si="3"/>
        <v>0</v>
      </c>
      <c r="V35" s="11">
        <f t="shared" si="3"/>
        <v>0.66</v>
      </c>
      <c r="W35" s="11">
        <f t="shared" si="3"/>
        <v>0.33</v>
      </c>
      <c r="X35" s="11">
        <f t="shared" si="3"/>
        <v>0</v>
      </c>
      <c r="Y35" s="11">
        <f t="shared" si="3"/>
        <v>0</v>
      </c>
      <c r="Z35" s="11">
        <f t="shared" si="3"/>
        <v>0</v>
      </c>
      <c r="AA35" s="11">
        <f t="shared" si="3"/>
        <v>0.66</v>
      </c>
      <c r="AB35" s="11">
        <f t="shared" si="3"/>
        <v>0</v>
      </c>
      <c r="AC35" s="11">
        <f t="shared" si="3"/>
        <v>0.66</v>
      </c>
      <c r="AD35" s="11">
        <f t="shared" si="3"/>
        <v>0.33</v>
      </c>
      <c r="AE35" s="11">
        <f t="shared" si="3"/>
        <v>0</v>
      </c>
      <c r="AF35" s="11">
        <f t="shared" si="3"/>
        <v>0</v>
      </c>
      <c r="AG35" s="11">
        <f t="shared" si="3"/>
        <v>0</v>
      </c>
      <c r="AH35" s="11">
        <f t="shared" si="3"/>
        <v>0.66</v>
      </c>
      <c r="AI35" s="11">
        <f t="shared" si="3"/>
        <v>0</v>
      </c>
      <c r="AJ35" s="17"/>
    </row>
    <row r="36" spans="1:36" ht="33" customHeight="1" x14ac:dyDescent="0.4">
      <c r="A36" s="30"/>
      <c r="B36" s="31"/>
      <c r="C36" s="36" t="s">
        <v>5</v>
      </c>
      <c r="D36" s="37"/>
      <c r="E36" s="15">
        <f t="shared" ref="E36:AI36" si="4">SUM(E33:E35)</f>
        <v>1</v>
      </c>
      <c r="F36" s="15">
        <f t="shared" si="4"/>
        <v>1.1600000000000001</v>
      </c>
      <c r="G36" s="15">
        <f t="shared" si="4"/>
        <v>1</v>
      </c>
      <c r="H36" s="15">
        <f t="shared" si="4"/>
        <v>1.1600000000000001</v>
      </c>
      <c r="I36" s="15">
        <f t="shared" si="4"/>
        <v>1.83</v>
      </c>
      <c r="J36" s="15">
        <f t="shared" si="4"/>
        <v>0</v>
      </c>
      <c r="K36" s="15">
        <f t="shared" si="4"/>
        <v>0</v>
      </c>
      <c r="L36" s="15">
        <f t="shared" si="4"/>
        <v>1</v>
      </c>
      <c r="M36" s="15">
        <f t="shared" si="4"/>
        <v>1.1600000000000001</v>
      </c>
      <c r="N36" s="15">
        <f t="shared" si="4"/>
        <v>1</v>
      </c>
      <c r="O36" s="15">
        <f t="shared" si="4"/>
        <v>1.1600000000000001</v>
      </c>
      <c r="P36" s="15">
        <f t="shared" si="4"/>
        <v>1.83</v>
      </c>
      <c r="Q36" s="15">
        <f t="shared" si="4"/>
        <v>0</v>
      </c>
      <c r="R36" s="15">
        <f t="shared" si="4"/>
        <v>0</v>
      </c>
      <c r="S36" s="15">
        <f t="shared" si="4"/>
        <v>1</v>
      </c>
      <c r="T36" s="15">
        <f t="shared" si="4"/>
        <v>1.1600000000000001</v>
      </c>
      <c r="U36" s="15">
        <f t="shared" si="4"/>
        <v>1</v>
      </c>
      <c r="V36" s="15">
        <f t="shared" si="4"/>
        <v>1.1600000000000001</v>
      </c>
      <c r="W36" s="15">
        <f t="shared" si="4"/>
        <v>1.83</v>
      </c>
      <c r="X36" s="15">
        <f t="shared" si="4"/>
        <v>0</v>
      </c>
      <c r="Y36" s="15">
        <f t="shared" si="4"/>
        <v>0</v>
      </c>
      <c r="Z36" s="15">
        <f t="shared" si="4"/>
        <v>1</v>
      </c>
      <c r="AA36" s="15">
        <f t="shared" si="4"/>
        <v>1.1600000000000001</v>
      </c>
      <c r="AB36" s="15">
        <f t="shared" si="4"/>
        <v>1</v>
      </c>
      <c r="AC36" s="15">
        <f t="shared" si="4"/>
        <v>1.1600000000000001</v>
      </c>
      <c r="AD36" s="15">
        <f t="shared" si="4"/>
        <v>1.83</v>
      </c>
      <c r="AE36" s="15">
        <f t="shared" si="4"/>
        <v>0</v>
      </c>
      <c r="AF36" s="15">
        <f t="shared" si="4"/>
        <v>0</v>
      </c>
      <c r="AG36" s="15">
        <f t="shared" si="4"/>
        <v>1</v>
      </c>
      <c r="AH36" s="15">
        <f t="shared" si="4"/>
        <v>1.1600000000000001</v>
      </c>
      <c r="AI36" s="15">
        <f t="shared" si="4"/>
        <v>1</v>
      </c>
      <c r="AJ36" s="16">
        <f>SUM(E36:AI36)</f>
        <v>27.76</v>
      </c>
    </row>
    <row r="37" spans="1:36" ht="33" customHeight="1" x14ac:dyDescent="0.4">
      <c r="A37" s="38" t="s">
        <v>13</v>
      </c>
      <c r="B37" s="39"/>
      <c r="C37" s="39"/>
      <c r="D37" s="40"/>
      <c r="E37" s="7">
        <v>1</v>
      </c>
      <c r="F37" s="7">
        <v>1</v>
      </c>
      <c r="G37" s="7">
        <v>1</v>
      </c>
      <c r="H37" s="7">
        <v>2</v>
      </c>
      <c r="I37" s="7">
        <v>2</v>
      </c>
      <c r="J37" s="7"/>
      <c r="K37" s="7"/>
      <c r="L37" s="7">
        <v>1</v>
      </c>
      <c r="M37" s="7">
        <v>1</v>
      </c>
      <c r="N37" s="7">
        <v>1</v>
      </c>
      <c r="O37" s="7">
        <v>2</v>
      </c>
      <c r="P37" s="7">
        <v>2</v>
      </c>
      <c r="Q37" s="7"/>
      <c r="R37" s="7"/>
      <c r="S37" s="7">
        <v>1</v>
      </c>
      <c r="T37" s="7">
        <v>1</v>
      </c>
      <c r="U37" s="7">
        <v>1</v>
      </c>
      <c r="V37" s="7">
        <v>2</v>
      </c>
      <c r="W37" s="7">
        <v>2</v>
      </c>
      <c r="X37" s="7"/>
      <c r="Y37" s="7"/>
      <c r="Z37" s="7">
        <v>1</v>
      </c>
      <c r="AA37" s="7">
        <v>1</v>
      </c>
      <c r="AB37" s="7">
        <v>1</v>
      </c>
      <c r="AC37" s="7">
        <v>2</v>
      </c>
      <c r="AD37" s="7">
        <v>2</v>
      </c>
      <c r="AE37" s="7"/>
      <c r="AF37" s="7"/>
      <c r="AG37" s="7">
        <v>1</v>
      </c>
      <c r="AH37" s="7">
        <v>1</v>
      </c>
      <c r="AI37" s="20">
        <v>1</v>
      </c>
      <c r="AJ37" s="16">
        <f>SUM(E37:AI37)</f>
        <v>31</v>
      </c>
    </row>
    <row r="39" spans="1:36" x14ac:dyDescent="0.4">
      <c r="A39" s="24" t="s">
        <v>14</v>
      </c>
      <c r="B39" s="24"/>
      <c r="C39" s="24"/>
      <c r="D39" s="24"/>
      <c r="E39" s="24"/>
      <c r="F39" s="24"/>
      <c r="G39" s="24"/>
      <c r="H39" s="24"/>
      <c r="I39" s="24">
        <f>COUNTIF(E32:AI32,"&gt;0")</f>
        <v>23</v>
      </c>
      <c r="J39" s="24"/>
      <c r="K39" s="24"/>
      <c r="L39" s="2" t="s">
        <v>6</v>
      </c>
      <c r="O39" s="24" t="s">
        <v>15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>
        <f>AJ32/I39</f>
        <v>2.1304347826086958</v>
      </c>
      <c r="AA39" s="25"/>
      <c r="AB39" s="25"/>
      <c r="AC39" s="2" t="s">
        <v>16</v>
      </c>
    </row>
    <row r="41" spans="1:36" ht="21.75" customHeight="1" x14ac:dyDescent="0.4">
      <c r="B41" s="2" t="s">
        <v>17</v>
      </c>
      <c r="C41" s="2" t="s">
        <v>18</v>
      </c>
    </row>
  </sheetData>
  <mergeCells count="40">
    <mergeCell ref="A2:AJ2"/>
    <mergeCell ref="B3:C3"/>
    <mergeCell ref="D3:AH3"/>
    <mergeCell ref="A5:C7"/>
    <mergeCell ref="D5:AI5"/>
    <mergeCell ref="AJ5:AJ7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16:D16"/>
    <mergeCell ref="A18:H18"/>
    <mergeCell ref="I18:K18"/>
    <mergeCell ref="O18:Y18"/>
    <mergeCell ref="Z18:AB18"/>
    <mergeCell ref="A26:C28"/>
    <mergeCell ref="D26:AI26"/>
    <mergeCell ref="AJ26:AJ28"/>
    <mergeCell ref="A29:B32"/>
    <mergeCell ref="C29:D29"/>
    <mergeCell ref="C30:D30"/>
    <mergeCell ref="C31:D31"/>
    <mergeCell ref="C32:D32"/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（別添）医療的ケア区分に応じた基本報酬の算定に関する届出書</vt:lpstr>
      <vt:lpstr>'（別添）医療的ケア区分に応じた基本報酬の算定に関する届出書'!Print_Area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2021-04-01T00:51:24Z</dcterms:created>
  <dcterms:modified xsi:type="dcterms:W3CDTF">2021-04-06T07:31:00Z</dcterms:modified>
</cp:coreProperties>
</file>