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給与支払報告書" sheetId="1" r:id="rId1"/>
  </sheets>
  <definedNames>
    <definedName name="_xlnm.Print_Area" localSheetId="0">'給与支払報告書'!$A$1:$GV$268</definedName>
  </definedNames>
  <calcPr fullCalcOnLoad="1"/>
</workbook>
</file>

<file path=xl/sharedStrings.xml><?xml version="1.0" encoding="utf-8"?>
<sst xmlns="http://schemas.openxmlformats.org/spreadsheetml/2006/main" count="518" uniqueCount="141">
  <si>
    <t>住　所</t>
  </si>
  <si>
    <t>所得控除の額の合計額</t>
  </si>
  <si>
    <t>一般</t>
  </si>
  <si>
    <t>※</t>
  </si>
  <si>
    <t>有</t>
  </si>
  <si>
    <t>給与支払報告書（個人別明細書）</t>
  </si>
  <si>
    <t>支　払
を受け
る　者</t>
  </si>
  <si>
    <t>種　　別</t>
  </si>
  <si>
    <t>支　払　金　額</t>
  </si>
  <si>
    <t>源泉徴収税額</t>
  </si>
  <si>
    <t>老人</t>
  </si>
  <si>
    <t>従有</t>
  </si>
  <si>
    <t>（フリガナ）</t>
  </si>
  <si>
    <t>旧制度</t>
  </si>
  <si>
    <t>支払額</t>
  </si>
  <si>
    <t>所得税</t>
  </si>
  <si>
    <t>住民税</t>
  </si>
  <si>
    <t>所</t>
  </si>
  <si>
    <t>住</t>
  </si>
  <si>
    <t>支払い保険料</t>
  </si>
  <si>
    <t>率</t>
  </si>
  <si>
    <t>加算額</t>
  </si>
  <si>
    <t>旧</t>
  </si>
  <si>
    <t>個人</t>
  </si>
  <si>
    <t>新税度</t>
  </si>
  <si>
    <t>新</t>
  </si>
  <si>
    <t>医療</t>
  </si>
  <si>
    <t>合計額①</t>
  </si>
  <si>
    <t>合計額②</t>
  </si>
  <si>
    <t>控除額</t>
  </si>
  <si>
    <t>（役職名）</t>
  </si>
  <si>
    <t>氏名</t>
  </si>
  <si>
    <t>※区分</t>
  </si>
  <si>
    <t>（受給者番号）</t>
  </si>
  <si>
    <t>（個人番号）</t>
  </si>
  <si>
    <t>特別</t>
  </si>
  <si>
    <t>その他</t>
  </si>
  <si>
    <t>人</t>
  </si>
  <si>
    <t>内</t>
  </si>
  <si>
    <t>１６歳未満扶養親族の数</t>
  </si>
  <si>
    <t>老人</t>
  </si>
  <si>
    <t>従人</t>
  </si>
  <si>
    <t>円</t>
  </si>
  <si>
    <t>住宅借入金等特別控除の額の内訳</t>
  </si>
  <si>
    <t>控除対象扶養親族</t>
  </si>
  <si>
    <t>16歳未満の扶養親族</t>
  </si>
  <si>
    <t>(フリガナ)</t>
  </si>
  <si>
    <t>個人番号</t>
  </si>
  <si>
    <t>区分</t>
  </si>
  <si>
    <t>新個人年金　　保険料の金額</t>
  </si>
  <si>
    <t>旧個人年金　　保険料の金額</t>
  </si>
  <si>
    <t>年</t>
  </si>
  <si>
    <t>月</t>
  </si>
  <si>
    <t>日</t>
  </si>
  <si>
    <t>住宅借入金等特別控除区分(1回目)</t>
  </si>
  <si>
    <t>住宅借入金等特別控除区分(2回目)</t>
  </si>
  <si>
    <t>国民年金保険料等の金額</t>
  </si>
  <si>
    <t>未成年者</t>
  </si>
  <si>
    <t>外国人</t>
  </si>
  <si>
    <t>受 給 者 生 年 月 日</t>
  </si>
  <si>
    <t>死亡退職</t>
  </si>
  <si>
    <t>乙欄</t>
  </si>
  <si>
    <t>本人が障害者</t>
  </si>
  <si>
    <t>寡婦</t>
  </si>
  <si>
    <t>勤労学生</t>
  </si>
  <si>
    <t>就職</t>
  </si>
  <si>
    <t>退職</t>
  </si>
  <si>
    <t>月</t>
  </si>
  <si>
    <t>支払者</t>
  </si>
  <si>
    <t>住所(居所)　　　　　又は所在地</t>
  </si>
  <si>
    <t>氏名又は名称</t>
  </si>
  <si>
    <t>社会保険料等の金額</t>
  </si>
  <si>
    <t>生命保険料の控除額</t>
  </si>
  <si>
    <t>地震保険料の控除額</t>
  </si>
  <si>
    <t>住宅借入金等特別控除の額</t>
  </si>
  <si>
    <t>　(摘要)</t>
  </si>
  <si>
    <t>非居住者   である       親族の数</t>
  </si>
  <si>
    <t>控 除 対 象 扶 養 親 族 の 数
（ 配 偶 者 を 除 く 。 ）</t>
  </si>
  <si>
    <t>特定</t>
  </si>
  <si>
    <t>住所又は居所</t>
  </si>
  <si>
    <t>障害者の数　　　　　　　　(本人を除く。)</t>
  </si>
  <si>
    <t>(備考)</t>
  </si>
  <si>
    <t>署番号</t>
  </si>
  <si>
    <t>整理番号</t>
  </si>
  <si>
    <t>（受給者交付用）</t>
  </si>
  <si>
    <t>（税務署提出用）</t>
  </si>
  <si>
    <t xml:space="preserve">（フリガナ） </t>
  </si>
  <si>
    <t>(電話)</t>
  </si>
  <si>
    <t>内　　　</t>
  </si>
  <si>
    <t>内</t>
  </si>
  <si>
    <t>災害者</t>
  </si>
  <si>
    <t>5人目以降の16歳未満の　　　　　　　　　　　　扶養親族の個人番号</t>
  </si>
  <si>
    <t>中 途 就 ・ 退 職</t>
  </si>
  <si>
    <t>(市区町村提出用)</t>
  </si>
  <si>
    <t>（摘要）に前職分の加算額、支払者等を記入してください。</t>
  </si>
  <si>
    <t>の有無等</t>
  </si>
  <si>
    <t>16歳未満の扶養親族</t>
  </si>
  <si>
    <t>配偶者（特別）
控除の額</t>
  </si>
  <si>
    <t>配偶者（特別）
控　除　の　額</t>
  </si>
  <si>
    <t>（源泉・特別）
控除対象
配偶者</t>
  </si>
  <si>
    <t>の有無等</t>
  </si>
  <si>
    <t>（源泉）控除対象配偶者</t>
  </si>
  <si>
    <t>（源泉）控除対象配偶者</t>
  </si>
  <si>
    <t>※</t>
  </si>
  <si>
    <t>整　理　番　号</t>
  </si>
  <si>
    <t>種　　　別</t>
  </si>
  <si>
    <r>
      <rPr>
        <sz val="7"/>
        <rFont val="ＭＳ Ｐ明朝"/>
        <family val="1"/>
      </rPr>
      <t>給与所得控除後の金額</t>
    </r>
    <r>
      <rPr>
        <sz val="9"/>
        <rFont val="ＭＳ Ｐ明朝"/>
        <family val="1"/>
      </rPr>
      <t xml:space="preserve">
</t>
    </r>
    <r>
      <rPr>
        <sz val="6"/>
        <rFont val="ＭＳ Ｐ明朝"/>
        <family val="1"/>
      </rPr>
      <t>（調　整　控　除　後）</t>
    </r>
  </si>
  <si>
    <t>生命保険料の
金額の内訳</t>
  </si>
  <si>
    <t>住宅借入金等特別
控除区分(1回目)</t>
  </si>
  <si>
    <t>住宅借入金等特別
控除区分(2回目)</t>
  </si>
  <si>
    <t>住宅借入金等
年末残高(1回目)</t>
  </si>
  <si>
    <t>住宅借入金等
年末残高(2回目)</t>
  </si>
  <si>
    <t>介護医療
保険料の金額</t>
  </si>
  <si>
    <t>氏　名</t>
  </si>
  <si>
    <t>非居住者
である
親族の数</t>
  </si>
  <si>
    <t>住宅借入金
等特別控除
の額の内訳</t>
  </si>
  <si>
    <t>配偶者の
合計所得</t>
  </si>
  <si>
    <t>基礎控除の額</t>
  </si>
  <si>
    <t>所得金額
調整控除額</t>
  </si>
  <si>
    <r>
      <rPr>
        <sz val="4"/>
        <rFont val="ＭＳ Ｐ明朝"/>
        <family val="1"/>
      </rPr>
      <t>（源泉・特別）</t>
    </r>
    <r>
      <rPr>
        <sz val="5"/>
        <rFont val="ＭＳ Ｐ明朝"/>
        <family val="1"/>
      </rPr>
      <t xml:space="preserve">
控除対象
配偶者</t>
    </r>
  </si>
  <si>
    <t>5人目以降の控除対象
扶養親族の個人番号</t>
  </si>
  <si>
    <t>元　　号</t>
  </si>
  <si>
    <t>個人番号又は
法人番号</t>
  </si>
  <si>
    <t>ひとり親</t>
  </si>
  <si>
    <t>旧長期損害
保険料の金額</t>
  </si>
  <si>
    <t>給与所得控除後の金額
（調　整　控　除　後）</t>
  </si>
  <si>
    <t>新個人年金
保険料の金額</t>
  </si>
  <si>
    <t>旧個人年金
保険料の金額</t>
  </si>
  <si>
    <t>住宅借入金等
特別控除適用数</t>
  </si>
  <si>
    <t>住宅借入金等
特別控除可能額</t>
  </si>
  <si>
    <t>円</t>
  </si>
  <si>
    <t>元　号</t>
  </si>
  <si>
    <t>基礎控除の額</t>
  </si>
  <si>
    <t>新生命保険料
の金額</t>
  </si>
  <si>
    <t>旧生命保険料
の金額</t>
  </si>
  <si>
    <t>介護医療
保険料の金額</t>
  </si>
  <si>
    <t>居住開始年月
日(1回目)</t>
  </si>
  <si>
    <t>居住開始年月
日(2回目)</t>
  </si>
  <si>
    <t>新生命保険料
の金額</t>
  </si>
  <si>
    <r>
      <t>令和5年分　</t>
    </r>
    <r>
      <rPr>
        <b/>
        <sz val="11"/>
        <rFont val="ＭＳ Ｐ明朝"/>
        <family val="1"/>
      </rPr>
      <t>給与所得の源泉徴収票</t>
    </r>
  </si>
  <si>
    <r>
      <t>令和5年分　</t>
    </r>
    <r>
      <rPr>
        <b/>
        <sz val="11"/>
        <rFont val="ＭＳ Ｐ明朝"/>
        <family val="1"/>
      </rPr>
      <t>給与所得の源泉徴収票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</si>
</sst>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#,"/>
    <numFmt numFmtId="179" formatCode="#,###"/>
    <numFmt numFmtId="180" formatCode="#"/>
    <numFmt numFmtId="181" formatCode="0_);[Red]\(0\)"/>
    <numFmt numFmtId="182" formatCode="&quot;¥&quot;#,##0_);[Red]\(&quot;¥&quot;#,##0\)"/>
    <numFmt numFmtId="183" formatCode="[&lt;=99999999]####\-####;\(00\)\ ####\-####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4.5"/>
      <name val="ＭＳ Ｐ明朝"/>
      <family val="1"/>
    </font>
    <font>
      <sz val="7"/>
      <name val="ＭＳ Ｐ明朝"/>
      <family val="1"/>
    </font>
    <font>
      <sz val="5.5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Ｐ明朝"/>
      <family val="1"/>
    </font>
    <font>
      <sz val="11"/>
      <color indexed="10"/>
      <name val="ＭＳ Ｐ明朝"/>
      <family val="1"/>
    </font>
    <font>
      <sz val="6"/>
      <color indexed="8"/>
      <name val="ＭＳ Ｐ明朝"/>
      <family val="1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6"/>
      <color rgb="FFFF0000"/>
      <name val="ＭＳ Ｐ明朝"/>
      <family val="1"/>
    </font>
    <font>
      <sz val="11"/>
      <color rgb="FFFF0000"/>
      <name val="ＭＳ Ｐ明朝"/>
      <family val="1"/>
    </font>
    <font>
      <sz val="6"/>
      <color theme="1"/>
      <name val="ＭＳ Ｐ明朝"/>
      <family val="1"/>
    </font>
    <font>
      <sz val="8"/>
      <color rgb="FFFF0000"/>
      <name val="ＭＳ Ｐ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DC7D8"/>
        <bgColor indexed="64"/>
      </patternFill>
    </fill>
    <fill>
      <patternFill patternType="solid">
        <fgColor rgb="FFCCFCD7"/>
        <bgColor indexed="64"/>
      </patternFill>
    </fill>
    <fill>
      <patternFill patternType="solid">
        <fgColor rgb="FFC8E2FB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 diagonalUp="1">
      <left style="thin"/>
      <right style="thin"/>
      <top style="medium"/>
      <bottom style="thin"/>
      <diagonal style="hair"/>
    </border>
    <border diagonalUp="1">
      <left style="thin"/>
      <right style="medium"/>
      <top style="medium"/>
      <bottom style="thin"/>
      <diagonal style="hair"/>
    </border>
    <border diagonalUp="1">
      <left style="thin"/>
      <right style="medium"/>
      <top style="thin"/>
      <bottom style="thin"/>
      <diagonal style="hair"/>
    </border>
    <border diagonalUp="1">
      <left style="thin"/>
      <right style="thin"/>
      <top style="thin"/>
      <bottom style="medium"/>
      <diagonal style="hair"/>
    </border>
    <border diagonalUp="1">
      <left style="thin"/>
      <right style="medium"/>
      <top style="thin"/>
      <bottom style="medium"/>
      <diagonal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 style="hair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37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4" fillId="0" borderId="0" xfId="49" applyNumberFormat="1" applyFont="1" applyBorder="1" applyAlignment="1" applyProtection="1">
      <alignment horizontal="left" vertical="center"/>
      <protection/>
    </xf>
    <xf numFmtId="0" fontId="4" fillId="0" borderId="0" xfId="49" applyNumberFormat="1" applyFont="1" applyAlignment="1" applyProtection="1">
      <alignment vertical="center"/>
      <protection/>
    </xf>
    <xf numFmtId="0" fontId="4" fillId="0" borderId="0" xfId="49" applyNumberFormat="1" applyFont="1" applyBorder="1" applyAlignment="1" applyProtection="1">
      <alignment vertical="center"/>
      <protection/>
    </xf>
    <xf numFmtId="0" fontId="4" fillId="0" borderId="0" xfId="49" applyNumberFormat="1" applyFont="1" applyBorder="1" applyAlignment="1" applyProtection="1">
      <alignment horizontal="center" vertical="center"/>
      <protection/>
    </xf>
    <xf numFmtId="0" fontId="3" fillId="0" borderId="0" xfId="49" applyNumberFormat="1" applyFont="1" applyBorder="1" applyAlignment="1" applyProtection="1">
      <alignment horizontal="center" vertical="center"/>
      <protection/>
    </xf>
    <xf numFmtId="0" fontId="4" fillId="0" borderId="0" xfId="49" applyNumberFormat="1" applyFont="1" applyFill="1" applyBorder="1" applyAlignment="1" applyProtection="1">
      <alignment horizontal="left" vertical="center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4" fillId="0" borderId="0" xfId="49" applyNumberFormat="1" applyFont="1" applyFill="1" applyBorder="1" applyAlignment="1" applyProtection="1">
      <alignment horizontal="left" vertical="top"/>
      <protection/>
    </xf>
    <xf numFmtId="0" fontId="58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49" applyNumberFormat="1" applyFont="1" applyFill="1" applyBorder="1" applyAlignment="1" applyProtection="1">
      <alignment horizontal="center" vertical="center" shrinkToFit="1"/>
      <protection/>
    </xf>
    <xf numFmtId="0" fontId="5" fillId="0" borderId="0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49" applyNumberFormat="1" applyFont="1" applyFill="1" applyBorder="1" applyAlignment="1" applyProtection="1">
      <alignment horizontal="right" vertical="top"/>
      <protection/>
    </xf>
    <xf numFmtId="0" fontId="5" fillId="0" borderId="0" xfId="49" applyNumberFormat="1" applyFont="1" applyFill="1" applyBorder="1" applyAlignment="1" applyProtection="1">
      <alignment horizontal="center" vertical="center"/>
      <protection/>
    </xf>
    <xf numFmtId="0" fontId="5" fillId="0" borderId="0" xfId="49" applyNumberFormat="1" applyFont="1" applyFill="1" applyBorder="1" applyAlignment="1" applyProtection="1">
      <alignment horizontal="right" vertical="top"/>
      <protection/>
    </xf>
    <xf numFmtId="0" fontId="5" fillId="0" borderId="0" xfId="49" applyNumberFormat="1" applyFont="1" applyBorder="1" applyAlignment="1" applyProtection="1">
      <alignment horizontal="right" vertical="top"/>
      <protection/>
    </xf>
    <xf numFmtId="0" fontId="4" fillId="0" borderId="0" xfId="49" applyNumberFormat="1" applyFont="1" applyBorder="1" applyAlignment="1" applyProtection="1">
      <alignment horizontal="left" vertical="top"/>
      <protection/>
    </xf>
    <xf numFmtId="0" fontId="4" fillId="0" borderId="0" xfId="49" applyNumberFormat="1" applyFont="1" applyFill="1" applyBorder="1" applyAlignment="1" applyProtection="1">
      <alignment horizontal="right" vertical="top" shrinkToFit="1"/>
      <protection/>
    </xf>
    <xf numFmtId="0" fontId="4" fillId="0" borderId="0" xfId="49" applyNumberFormat="1" applyFont="1" applyBorder="1" applyAlignment="1" applyProtection="1">
      <alignment horizontal="right" vertical="top" shrinkToFit="1"/>
      <protection/>
    </xf>
    <xf numFmtId="0" fontId="5" fillId="0" borderId="0" xfId="49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49" applyNumberFormat="1" applyFont="1" applyFill="1" applyBorder="1" applyAlignment="1" applyProtection="1">
      <alignment horizontal="center" vertical="center" shrinkToFit="1"/>
      <protection/>
    </xf>
    <xf numFmtId="0" fontId="5" fillId="0" borderId="0" xfId="49" applyNumberFormat="1" applyFont="1" applyBorder="1" applyAlignment="1" applyProtection="1">
      <alignment horizontal="left" vertical="center"/>
      <protection/>
    </xf>
    <xf numFmtId="0" fontId="5" fillId="0" borderId="0" xfId="49" applyNumberFormat="1" applyFont="1" applyBorder="1" applyAlignment="1" applyProtection="1">
      <alignment horizontal="center"/>
      <protection/>
    </xf>
    <xf numFmtId="0" fontId="58" fillId="0" borderId="0" xfId="49" applyNumberFormat="1" applyFont="1" applyAlignment="1" applyProtection="1">
      <alignment vertical="center"/>
      <protection/>
    </xf>
    <xf numFmtId="0" fontId="4" fillId="0" borderId="0" xfId="49" applyNumberFormat="1" applyFont="1" applyFill="1" applyAlignment="1" applyProtection="1">
      <alignment vertical="center"/>
      <protection/>
    </xf>
    <xf numFmtId="0" fontId="4" fillId="0" borderId="0" xfId="49" applyNumberFormat="1" applyFont="1" applyFill="1" applyBorder="1" applyAlignment="1" applyProtection="1">
      <alignment vertical="center"/>
      <protection/>
    </xf>
    <xf numFmtId="0" fontId="9" fillId="33" borderId="0" xfId="49" applyNumberFormat="1" applyFont="1" applyFill="1" applyBorder="1" applyAlignment="1" applyProtection="1">
      <alignment horizontal="center" vertical="center" textRotation="255" shrinkToFit="1"/>
      <protection/>
    </xf>
    <xf numFmtId="0" fontId="4" fillId="33" borderId="0" xfId="49" applyNumberFormat="1" applyFont="1" applyFill="1" applyBorder="1" applyAlignment="1" applyProtection="1">
      <alignment vertical="center"/>
      <protection/>
    </xf>
    <xf numFmtId="0" fontId="4" fillId="33" borderId="0" xfId="49" applyNumberFormat="1" applyFont="1" applyFill="1" applyBorder="1" applyAlignment="1" applyProtection="1">
      <alignment horizontal="left" vertical="center"/>
      <protection/>
    </xf>
    <xf numFmtId="0" fontId="4" fillId="33" borderId="10" xfId="49" applyNumberFormat="1" applyFont="1" applyFill="1" applyBorder="1" applyAlignment="1" applyProtection="1">
      <alignment horizontal="left" vertical="center"/>
      <protection/>
    </xf>
    <xf numFmtId="0" fontId="4" fillId="33" borderId="0" xfId="49" applyNumberFormat="1" applyFont="1" applyFill="1" applyAlignment="1" applyProtection="1">
      <alignment vertical="center"/>
      <protection/>
    </xf>
    <xf numFmtId="0" fontId="4" fillId="33" borderId="0" xfId="49" applyNumberFormat="1" applyFont="1" applyFill="1" applyBorder="1" applyAlignment="1" applyProtection="1">
      <alignment horizontal="center" vertical="center"/>
      <protection/>
    </xf>
    <xf numFmtId="0" fontId="4" fillId="33" borderId="10" xfId="49" applyNumberFormat="1" applyFont="1" applyFill="1" applyBorder="1" applyAlignment="1" applyProtection="1">
      <alignment horizontal="center" vertical="center"/>
      <protection/>
    </xf>
    <xf numFmtId="0" fontId="4" fillId="33" borderId="0" xfId="49" applyNumberFormat="1" applyFont="1" applyFill="1" applyBorder="1" applyAlignment="1" applyProtection="1">
      <alignment horizontal="left" vertical="top"/>
      <protection/>
    </xf>
    <xf numFmtId="0" fontId="4" fillId="33" borderId="10" xfId="49" applyNumberFormat="1" applyFont="1" applyFill="1" applyBorder="1" applyAlignment="1" applyProtection="1">
      <alignment horizontal="left" vertical="top"/>
      <protection/>
    </xf>
    <xf numFmtId="0" fontId="58" fillId="33" borderId="0" xfId="49" applyNumberFormat="1" applyFont="1" applyFill="1" applyBorder="1" applyAlignment="1" applyProtection="1">
      <alignment horizontal="center" vertical="center"/>
      <protection/>
    </xf>
    <xf numFmtId="0" fontId="58" fillId="33" borderId="10" xfId="49" applyNumberFormat="1" applyFont="1" applyFill="1" applyBorder="1" applyAlignment="1" applyProtection="1">
      <alignment horizontal="center" vertical="center"/>
      <protection/>
    </xf>
    <xf numFmtId="0" fontId="8" fillId="33" borderId="0" xfId="49" applyNumberFormat="1" applyFont="1" applyFill="1" applyBorder="1" applyAlignment="1" applyProtection="1">
      <alignment horizontal="center" vertical="center" shrinkToFit="1"/>
      <protection/>
    </xf>
    <xf numFmtId="0" fontId="8" fillId="33" borderId="10" xfId="49" applyNumberFormat="1" applyFont="1" applyFill="1" applyBorder="1" applyAlignment="1" applyProtection="1">
      <alignment horizontal="center" vertical="center" shrinkToFit="1"/>
      <protection/>
    </xf>
    <xf numFmtId="0" fontId="5" fillId="33" borderId="0" xfId="49" applyNumberFormat="1" applyFont="1" applyFill="1" applyBorder="1" applyAlignment="1" applyProtection="1">
      <alignment horizontal="center" vertical="center" wrapText="1"/>
      <protection/>
    </xf>
    <xf numFmtId="0" fontId="5" fillId="33" borderId="10" xfId="49" applyNumberFormat="1" applyFont="1" applyFill="1" applyBorder="1" applyAlignment="1" applyProtection="1">
      <alignment horizontal="center" vertical="center" wrapText="1"/>
      <protection/>
    </xf>
    <xf numFmtId="0" fontId="6" fillId="33" borderId="0" xfId="49" applyNumberFormat="1" applyFont="1" applyFill="1" applyBorder="1" applyAlignment="1" applyProtection="1">
      <alignment horizontal="right" vertical="top"/>
      <protection/>
    </xf>
    <xf numFmtId="0" fontId="6" fillId="33" borderId="10" xfId="49" applyNumberFormat="1" applyFont="1" applyFill="1" applyBorder="1" applyAlignment="1" applyProtection="1">
      <alignment horizontal="right" vertical="top"/>
      <protection/>
    </xf>
    <xf numFmtId="0" fontId="5" fillId="33" borderId="0" xfId="49" applyNumberFormat="1" applyFont="1" applyFill="1" applyBorder="1" applyAlignment="1" applyProtection="1">
      <alignment horizontal="center" vertical="center"/>
      <protection/>
    </xf>
    <xf numFmtId="0" fontId="5" fillId="33" borderId="10" xfId="49" applyNumberFormat="1" applyFont="1" applyFill="1" applyBorder="1" applyAlignment="1" applyProtection="1">
      <alignment horizontal="center" vertical="center"/>
      <protection/>
    </xf>
    <xf numFmtId="0" fontId="5" fillId="33" borderId="0" xfId="49" applyNumberFormat="1" applyFont="1" applyFill="1" applyBorder="1" applyAlignment="1" applyProtection="1">
      <alignment horizontal="right" vertical="top"/>
      <protection/>
    </xf>
    <xf numFmtId="0" fontId="5" fillId="33" borderId="10" xfId="49" applyNumberFormat="1" applyFont="1" applyFill="1" applyBorder="1" applyAlignment="1" applyProtection="1">
      <alignment horizontal="right" vertical="top"/>
      <protection/>
    </xf>
    <xf numFmtId="0" fontId="4" fillId="33" borderId="0" xfId="49" applyNumberFormat="1" applyFont="1" applyFill="1" applyBorder="1" applyAlignment="1" applyProtection="1">
      <alignment horizontal="right" vertical="top" shrinkToFit="1"/>
      <protection/>
    </xf>
    <xf numFmtId="0" fontId="4" fillId="33" borderId="10" xfId="49" applyNumberFormat="1" applyFont="1" applyFill="1" applyBorder="1" applyAlignment="1" applyProtection="1">
      <alignment horizontal="right" vertical="top" shrinkToFit="1"/>
      <protection/>
    </xf>
    <xf numFmtId="0" fontId="5" fillId="33" borderId="0" xfId="49" applyNumberFormat="1" applyFont="1" applyFill="1" applyBorder="1" applyAlignment="1" applyProtection="1">
      <alignment horizontal="center" vertical="center" wrapText="1" shrinkToFit="1"/>
      <protection/>
    </xf>
    <xf numFmtId="0" fontId="5" fillId="33" borderId="10" xfId="49" applyNumberFormat="1" applyFont="1" applyFill="1" applyBorder="1" applyAlignment="1" applyProtection="1">
      <alignment horizontal="center" vertical="center" wrapText="1" shrinkToFit="1"/>
      <protection/>
    </xf>
    <xf numFmtId="0" fontId="3" fillId="33" borderId="0" xfId="49" applyNumberFormat="1" applyFont="1" applyFill="1" applyBorder="1" applyAlignment="1" applyProtection="1">
      <alignment horizontal="center" vertical="center" shrinkToFit="1"/>
      <protection/>
    </xf>
    <xf numFmtId="0" fontId="3" fillId="33" borderId="10" xfId="49" applyNumberFormat="1" applyFont="1" applyFill="1" applyBorder="1" applyAlignment="1" applyProtection="1">
      <alignment horizontal="center" vertical="center" shrinkToFit="1"/>
      <protection/>
    </xf>
    <xf numFmtId="0" fontId="3" fillId="33" borderId="0" xfId="49" applyNumberFormat="1" applyFont="1" applyFill="1" applyBorder="1" applyAlignment="1" applyProtection="1">
      <alignment vertical="center"/>
      <protection/>
    </xf>
    <xf numFmtId="0" fontId="3" fillId="33" borderId="0" xfId="49" applyNumberFormat="1" applyFont="1" applyFill="1" applyBorder="1" applyAlignment="1" applyProtection="1">
      <alignment horizontal="center" vertical="center"/>
      <protection/>
    </xf>
    <xf numFmtId="0" fontId="3" fillId="33" borderId="10" xfId="49" applyNumberFormat="1" applyFont="1" applyFill="1" applyBorder="1" applyAlignment="1" applyProtection="1">
      <alignment horizontal="center" vertical="center"/>
      <protection/>
    </xf>
    <xf numFmtId="0" fontId="5" fillId="33" borderId="0" xfId="49" applyNumberFormat="1" applyFont="1" applyFill="1" applyBorder="1" applyAlignment="1" applyProtection="1">
      <alignment horizontal="left" vertical="center"/>
      <protection/>
    </xf>
    <xf numFmtId="0" fontId="5" fillId="33" borderId="10" xfId="49" applyNumberFormat="1" applyFont="1" applyFill="1" applyBorder="1" applyAlignment="1" applyProtection="1">
      <alignment horizontal="left" vertical="center"/>
      <protection/>
    </xf>
    <xf numFmtId="0" fontId="5" fillId="33" borderId="0" xfId="49" applyNumberFormat="1" applyFont="1" applyFill="1" applyBorder="1" applyAlignment="1" applyProtection="1">
      <alignment horizontal="center"/>
      <protection/>
    </xf>
    <xf numFmtId="0" fontId="5" fillId="33" borderId="10" xfId="49" applyNumberFormat="1" applyFont="1" applyFill="1" applyBorder="1" applyAlignment="1" applyProtection="1">
      <alignment horizontal="center"/>
      <protection/>
    </xf>
    <xf numFmtId="0" fontId="3" fillId="33" borderId="0" xfId="49" applyNumberFormat="1" applyFont="1" applyFill="1" applyBorder="1" applyAlignment="1" applyProtection="1">
      <alignment horizontal="left" vertical="center" indent="1" shrinkToFit="1"/>
      <protection/>
    </xf>
    <xf numFmtId="0" fontId="3" fillId="33" borderId="10" xfId="49" applyNumberFormat="1" applyFont="1" applyFill="1" applyBorder="1" applyAlignment="1" applyProtection="1">
      <alignment horizontal="left" vertical="center" indent="1" shrinkToFit="1"/>
      <protection/>
    </xf>
    <xf numFmtId="0" fontId="4" fillId="33" borderId="10" xfId="49" applyNumberFormat="1" applyFont="1" applyFill="1" applyBorder="1" applyAlignment="1" applyProtection="1">
      <alignment vertical="center"/>
      <protection/>
    </xf>
    <xf numFmtId="0" fontId="9" fillId="33" borderId="0" xfId="49" applyNumberFormat="1" applyFont="1" applyFill="1" applyBorder="1" applyAlignment="1" applyProtection="1">
      <alignment vertical="center" textRotation="255" shrinkToFit="1"/>
      <protection/>
    </xf>
    <xf numFmtId="0" fontId="5" fillId="33" borderId="0" xfId="49" applyNumberFormat="1" applyFont="1" applyFill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/>
      <protection/>
    </xf>
    <xf numFmtId="38" fontId="10" fillId="0" borderId="11" xfId="49" applyFont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38" fontId="10" fillId="0" borderId="0" xfId="49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/>
      <protection/>
    </xf>
    <xf numFmtId="38" fontId="10" fillId="35" borderId="11" xfId="49" applyFont="1" applyFill="1" applyBorder="1" applyAlignment="1" applyProtection="1">
      <alignment/>
      <protection/>
    </xf>
    <xf numFmtId="38" fontId="10" fillId="0" borderId="11" xfId="49" applyFont="1" applyFill="1" applyBorder="1" applyAlignment="1" applyProtection="1">
      <alignment/>
      <protection/>
    </xf>
    <xf numFmtId="38" fontId="10" fillId="0" borderId="0" xfId="49" applyFont="1" applyFill="1" applyAlignment="1" applyProtection="1">
      <alignment/>
      <protection/>
    </xf>
    <xf numFmtId="38" fontId="10" fillId="36" borderId="0" xfId="49" applyFont="1" applyFill="1" applyAlignment="1" applyProtection="1">
      <alignment/>
      <protection/>
    </xf>
    <xf numFmtId="12" fontId="10" fillId="0" borderId="11" xfId="0" applyNumberFormat="1" applyFont="1" applyBorder="1" applyAlignment="1" applyProtection="1">
      <alignment horizontal="right"/>
      <protection/>
    </xf>
    <xf numFmtId="0" fontId="10" fillId="33" borderId="0" xfId="0" applyFont="1" applyFill="1" applyAlignment="1" applyProtection="1">
      <alignment/>
      <protection/>
    </xf>
    <xf numFmtId="12" fontId="10" fillId="0" borderId="11" xfId="0" applyNumberFormat="1" applyFont="1" applyBorder="1" applyAlignment="1" applyProtection="1">
      <alignment horizontal="center"/>
      <protection/>
    </xf>
    <xf numFmtId="38" fontId="10" fillId="0" borderId="0" xfId="0" applyNumberFormat="1" applyFont="1" applyFill="1" applyAlignment="1" applyProtection="1">
      <alignment/>
      <protection/>
    </xf>
    <xf numFmtId="38" fontId="10" fillId="36" borderId="0" xfId="0" applyNumberFormat="1" applyFont="1" applyFill="1" applyAlignment="1" applyProtection="1">
      <alignment/>
      <protection/>
    </xf>
    <xf numFmtId="0" fontId="59" fillId="33" borderId="11" xfId="0" applyFont="1" applyFill="1" applyBorder="1" applyAlignment="1" applyProtection="1">
      <alignment/>
      <protection/>
    </xf>
    <xf numFmtId="38" fontId="59" fillId="0" borderId="11" xfId="49" applyFont="1" applyBorder="1" applyAlignment="1" applyProtection="1">
      <alignment/>
      <protection/>
    </xf>
    <xf numFmtId="38" fontId="59" fillId="0" borderId="11" xfId="49" applyFont="1" applyFill="1" applyBorder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38" fontId="59" fillId="0" borderId="0" xfId="0" applyNumberFormat="1" applyFont="1" applyFill="1" applyAlignment="1" applyProtection="1">
      <alignment/>
      <protection/>
    </xf>
    <xf numFmtId="38" fontId="59" fillId="36" borderId="0" xfId="0" applyNumberFormat="1" applyFont="1" applyFill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38" fontId="59" fillId="0" borderId="12" xfId="49" applyFont="1" applyFill="1" applyBorder="1" applyAlignment="1" applyProtection="1">
      <alignment/>
      <protection/>
    </xf>
    <xf numFmtId="38" fontId="10" fillId="36" borderId="11" xfId="49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vertical="center"/>
      <protection/>
    </xf>
    <xf numFmtId="0" fontId="3" fillId="33" borderId="14" xfId="49" applyNumberFormat="1" applyFont="1" applyFill="1" applyBorder="1" applyAlignment="1" applyProtection="1">
      <alignment vertical="center"/>
      <protection/>
    </xf>
    <xf numFmtId="0" fontId="3" fillId="33" borderId="15" xfId="49" applyNumberFormat="1" applyFont="1" applyFill="1" applyBorder="1" applyAlignment="1" applyProtection="1">
      <alignment vertical="center"/>
      <protection/>
    </xf>
    <xf numFmtId="0" fontId="3" fillId="33" borderId="16" xfId="49" applyNumberFormat="1" applyFont="1" applyFill="1" applyBorder="1" applyAlignment="1" applyProtection="1">
      <alignment vertical="center"/>
      <protection/>
    </xf>
    <xf numFmtId="181" fontId="3" fillId="0" borderId="11" xfId="49" applyNumberFormat="1" applyFont="1" applyBorder="1" applyAlignment="1" applyProtection="1">
      <alignment horizontal="center" vertical="center"/>
      <protection locked="0"/>
    </xf>
    <xf numFmtId="0" fontId="5" fillId="0" borderId="11" xfId="49" applyNumberFormat="1" applyFont="1" applyBorder="1" applyAlignment="1" applyProtection="1">
      <alignment horizontal="center" vertical="center"/>
      <protection/>
    </xf>
    <xf numFmtId="0" fontId="5" fillId="0" borderId="17" xfId="49" applyNumberFormat="1" applyFont="1" applyBorder="1" applyAlignment="1" applyProtection="1">
      <alignment horizontal="center" vertical="center"/>
      <protection/>
    </xf>
    <xf numFmtId="0" fontId="5" fillId="0" borderId="11" xfId="49" applyNumberFormat="1" applyFont="1" applyBorder="1" applyAlignment="1" applyProtection="1">
      <alignment horizontal="center" vertical="center"/>
      <protection locked="0"/>
    </xf>
    <xf numFmtId="0" fontId="5" fillId="0" borderId="17" xfId="49" applyNumberFormat="1" applyFont="1" applyBorder="1" applyAlignment="1" applyProtection="1">
      <alignment horizontal="center" vertical="center"/>
      <protection locked="0"/>
    </xf>
    <xf numFmtId="0" fontId="5" fillId="0" borderId="11" xfId="49" applyNumberFormat="1" applyFont="1" applyBorder="1" applyAlignment="1" applyProtection="1">
      <alignment horizontal="center" vertical="center" textRotation="255"/>
      <protection/>
    </xf>
    <xf numFmtId="0" fontId="3" fillId="0" borderId="11" xfId="49" applyNumberFormat="1" applyFont="1" applyBorder="1" applyAlignment="1" applyProtection="1">
      <alignment horizontal="center" vertical="center"/>
      <protection locked="0"/>
    </xf>
    <xf numFmtId="0" fontId="4" fillId="0" borderId="11" xfId="49" applyNumberFormat="1" applyFont="1" applyBorder="1" applyAlignment="1" applyProtection="1">
      <alignment horizontal="center" vertical="center"/>
      <protection/>
    </xf>
    <xf numFmtId="0" fontId="4" fillId="0" borderId="18" xfId="49" applyNumberFormat="1" applyFont="1" applyBorder="1" applyAlignment="1" applyProtection="1">
      <alignment horizontal="center" vertical="center"/>
      <protection/>
    </xf>
    <xf numFmtId="0" fontId="4" fillId="0" borderId="19" xfId="49" applyNumberFormat="1" applyFont="1" applyBorder="1" applyAlignment="1" applyProtection="1">
      <alignment horizontal="center" vertical="center"/>
      <protection/>
    </xf>
    <xf numFmtId="180" fontId="3" fillId="0" borderId="11" xfId="49" applyNumberFormat="1" applyFont="1" applyFill="1" applyBorder="1" applyAlignment="1" applyProtection="1">
      <alignment horizontal="center" vertical="center"/>
      <protection/>
    </xf>
    <xf numFmtId="0" fontId="3" fillId="0" borderId="11" xfId="49" applyNumberFormat="1" applyFont="1" applyFill="1" applyBorder="1" applyAlignment="1" applyProtection="1">
      <alignment horizontal="center" vertical="center" textRotation="255"/>
      <protection/>
    </xf>
    <xf numFmtId="0" fontId="5" fillId="0" borderId="11" xfId="49" applyNumberFormat="1" applyFont="1" applyFill="1" applyBorder="1" applyAlignment="1" applyProtection="1">
      <alignment horizontal="center" vertical="center" wrapText="1"/>
      <protection/>
    </xf>
    <xf numFmtId="180" fontId="3" fillId="0" borderId="11" xfId="49" applyNumberFormat="1" applyFont="1" applyFill="1" applyBorder="1" applyAlignment="1" applyProtection="1">
      <alignment horizontal="left" vertical="center"/>
      <protection/>
    </xf>
    <xf numFmtId="0" fontId="5" fillId="0" borderId="11" xfId="49" applyNumberFormat="1" applyFont="1" applyFill="1" applyBorder="1" applyAlignment="1" applyProtection="1">
      <alignment horizontal="center" vertical="center"/>
      <protection/>
    </xf>
    <xf numFmtId="181" fontId="3" fillId="0" borderId="11" xfId="49" applyNumberFormat="1" applyFont="1" applyFill="1" applyBorder="1" applyAlignment="1" applyProtection="1">
      <alignment horizontal="center" vertical="center"/>
      <protection/>
    </xf>
    <xf numFmtId="0" fontId="3" fillId="0" borderId="11" xfId="49" applyNumberFormat="1" applyFont="1" applyFill="1" applyBorder="1" applyAlignment="1" applyProtection="1">
      <alignment horizontal="center" vertical="center"/>
      <protection/>
    </xf>
    <xf numFmtId="0" fontId="4" fillId="0" borderId="11" xfId="49" applyNumberFormat="1" applyFont="1" applyFill="1" applyBorder="1" applyAlignment="1" applyProtection="1">
      <alignment horizontal="center" vertical="distributed" textRotation="255"/>
      <protection/>
    </xf>
    <xf numFmtId="0" fontId="4" fillId="0" borderId="20" xfId="49" applyNumberFormat="1" applyFont="1" applyFill="1" applyBorder="1" applyAlignment="1" applyProtection="1">
      <alignment horizontal="center" vertical="center" textRotation="255"/>
      <protection/>
    </xf>
    <xf numFmtId="0" fontId="4" fillId="0" borderId="11" xfId="49" applyNumberFormat="1" applyFont="1" applyFill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 applyProtection="1">
      <alignment horizontal="center" vertical="center"/>
      <protection/>
    </xf>
    <xf numFmtId="180" fontId="3" fillId="0" borderId="11" xfId="49" applyNumberFormat="1" applyFont="1" applyFill="1" applyBorder="1" applyAlignment="1" applyProtection="1">
      <alignment horizontal="center" vertical="center" textRotation="255"/>
      <protection/>
    </xf>
    <xf numFmtId="0" fontId="5" fillId="0" borderId="17" xfId="49" applyNumberFormat="1" applyFont="1" applyFill="1" applyBorder="1" applyAlignment="1" applyProtection="1">
      <alignment horizontal="center" vertical="center"/>
      <protection/>
    </xf>
    <xf numFmtId="180" fontId="5" fillId="0" borderId="11" xfId="49" applyNumberFormat="1" applyFont="1" applyFill="1" applyBorder="1" applyAlignment="1" applyProtection="1">
      <alignment horizontal="center" vertical="center"/>
      <protection/>
    </xf>
    <xf numFmtId="180" fontId="5" fillId="0" borderId="17" xfId="49" applyNumberFormat="1" applyFont="1" applyFill="1" applyBorder="1" applyAlignment="1" applyProtection="1">
      <alignment horizontal="center" vertical="center"/>
      <protection/>
    </xf>
    <xf numFmtId="0" fontId="5" fillId="0" borderId="11" xfId="49" applyNumberFormat="1" applyFont="1" applyFill="1" applyBorder="1" applyAlignment="1" applyProtection="1">
      <alignment horizontal="center" vertical="center" textRotation="255"/>
      <protection/>
    </xf>
    <xf numFmtId="0" fontId="5" fillId="0" borderId="20" xfId="49" applyNumberFormat="1" applyFont="1" applyFill="1" applyBorder="1" applyAlignment="1" applyProtection="1">
      <alignment horizontal="center" vertical="center"/>
      <protection/>
    </xf>
    <xf numFmtId="0" fontId="5" fillId="0" borderId="21" xfId="49" applyNumberFormat="1" applyFont="1" applyFill="1" applyBorder="1" applyAlignment="1" applyProtection="1">
      <alignment horizontal="center" vertical="center"/>
      <protection/>
    </xf>
    <xf numFmtId="180" fontId="3" fillId="0" borderId="21" xfId="49" applyNumberFormat="1" applyFont="1" applyFill="1" applyBorder="1" applyAlignment="1" applyProtection="1">
      <alignment horizontal="center" vertical="center"/>
      <protection/>
    </xf>
    <xf numFmtId="179" fontId="5" fillId="0" borderId="20" xfId="49" applyNumberFormat="1" applyFont="1" applyFill="1" applyBorder="1" applyAlignment="1" applyProtection="1">
      <alignment horizontal="center" vertical="top" wrapText="1" shrinkToFit="1"/>
      <protection/>
    </xf>
    <xf numFmtId="0" fontId="5" fillId="0" borderId="11" xfId="49" applyNumberFormat="1" applyFont="1" applyFill="1" applyBorder="1" applyAlignment="1" applyProtection="1">
      <alignment horizontal="center" vertical="center" wrapText="1" shrinkToFit="1"/>
      <protection/>
    </xf>
    <xf numFmtId="0" fontId="5" fillId="0" borderId="21" xfId="49" applyNumberFormat="1" applyFont="1" applyFill="1" applyBorder="1" applyAlignment="1" applyProtection="1">
      <alignment horizontal="center" vertical="center" shrinkToFit="1"/>
      <protection/>
    </xf>
    <xf numFmtId="0" fontId="5" fillId="0" borderId="11" xfId="49" applyNumberFormat="1" applyFont="1" applyFill="1" applyBorder="1" applyAlignment="1" applyProtection="1">
      <alignment horizontal="center" vertical="center" shrinkToFit="1"/>
      <protection/>
    </xf>
    <xf numFmtId="179" fontId="3" fillId="0" borderId="22" xfId="49" applyNumberFormat="1" applyFont="1" applyFill="1" applyBorder="1" applyAlignment="1" applyProtection="1">
      <alignment horizontal="center" shrinkToFit="1"/>
      <protection/>
    </xf>
    <xf numFmtId="179" fontId="3" fillId="0" borderId="11" xfId="49" applyNumberFormat="1" applyFont="1" applyFill="1" applyBorder="1" applyAlignment="1" applyProtection="1">
      <alignment horizontal="center" shrinkToFit="1"/>
      <protection/>
    </xf>
    <xf numFmtId="180" fontId="3" fillId="0" borderId="22" xfId="49" applyNumberFormat="1" applyFont="1" applyFill="1" applyBorder="1" applyAlignment="1" applyProtection="1">
      <alignment horizontal="center" shrinkToFit="1"/>
      <protection/>
    </xf>
    <xf numFmtId="180" fontId="3" fillId="0" borderId="11" xfId="49" applyNumberFormat="1" applyFont="1" applyFill="1" applyBorder="1" applyAlignment="1" applyProtection="1">
      <alignment horizontal="center" shrinkToFit="1"/>
      <protection/>
    </xf>
    <xf numFmtId="0" fontId="6" fillId="0" borderId="11" xfId="49" applyNumberFormat="1" applyFont="1" applyFill="1" applyBorder="1" applyAlignment="1" applyProtection="1">
      <alignment horizontal="center" vertical="center" wrapText="1" shrinkToFit="1"/>
      <protection/>
    </xf>
    <xf numFmtId="0" fontId="6" fillId="0" borderId="17" xfId="49" applyNumberFormat="1" applyFont="1" applyFill="1" applyBorder="1" applyAlignment="1" applyProtection="1">
      <alignment horizontal="center" vertical="center" shrinkToFit="1"/>
      <protection/>
    </xf>
    <xf numFmtId="180" fontId="5" fillId="0" borderId="17" xfId="49" applyNumberFormat="1" applyFont="1" applyFill="1" applyBorder="1" applyAlignment="1" applyProtection="1">
      <alignment horizontal="center" vertical="center" shrinkToFit="1"/>
      <protection/>
    </xf>
    <xf numFmtId="0" fontId="6" fillId="0" borderId="11" xfId="49" applyNumberFormat="1" applyFont="1" applyFill="1" applyBorder="1" applyAlignment="1" applyProtection="1">
      <alignment horizontal="center" vertical="center" textRotation="255" shrinkToFit="1"/>
      <protection/>
    </xf>
    <xf numFmtId="180" fontId="9" fillId="0" borderId="11" xfId="49" applyNumberFormat="1" applyFont="1" applyFill="1" applyBorder="1" applyAlignment="1" applyProtection="1">
      <alignment horizontal="center" vertical="center" shrinkToFit="1"/>
      <protection/>
    </xf>
    <xf numFmtId="0" fontId="5" fillId="0" borderId="11" xfId="49" applyNumberFormat="1" applyFont="1" applyFill="1" applyBorder="1" applyAlignment="1" applyProtection="1">
      <alignment horizontal="right" vertical="top" shrinkToFit="1"/>
      <protection/>
    </xf>
    <xf numFmtId="0" fontId="5" fillId="0" borderId="17" xfId="49" applyNumberFormat="1" applyFont="1" applyFill="1" applyBorder="1" applyAlignment="1" applyProtection="1">
      <alignment horizontal="right" vertical="top" shrinkToFit="1"/>
      <protection/>
    </xf>
    <xf numFmtId="179" fontId="9" fillId="0" borderId="11" xfId="49" applyNumberFormat="1" applyFont="1" applyFill="1" applyBorder="1" applyAlignment="1" applyProtection="1">
      <alignment horizontal="center" vertical="center" shrinkToFit="1"/>
      <protection/>
    </xf>
    <xf numFmtId="0" fontId="6" fillId="0" borderId="11" xfId="49" applyNumberFormat="1" applyFont="1" applyFill="1" applyBorder="1" applyAlignment="1" applyProtection="1">
      <alignment horizontal="center" vertical="center" wrapText="1"/>
      <protection/>
    </xf>
    <xf numFmtId="0" fontId="11" fillId="0" borderId="11" xfId="49" applyNumberFormat="1" applyFont="1" applyFill="1" applyBorder="1" applyAlignment="1" applyProtection="1">
      <alignment horizontal="center" vertical="center" wrapText="1" shrinkToFit="1"/>
      <protection/>
    </xf>
    <xf numFmtId="179" fontId="3" fillId="0" borderId="22" xfId="49" applyNumberFormat="1" applyFont="1" applyFill="1" applyBorder="1" applyAlignment="1" applyProtection="1">
      <alignment horizontal="center"/>
      <protection/>
    </xf>
    <xf numFmtId="179" fontId="3" fillId="0" borderId="11" xfId="49" applyNumberFormat="1" applyFont="1" applyFill="1" applyBorder="1" applyAlignment="1" applyProtection="1">
      <alignment horizontal="center"/>
      <protection/>
    </xf>
    <xf numFmtId="0" fontId="4" fillId="0" borderId="11" xfId="49" applyNumberFormat="1" applyFont="1" applyFill="1" applyBorder="1" applyAlignment="1" applyProtection="1">
      <alignment horizontal="left" vertical="top"/>
      <protection/>
    </xf>
    <xf numFmtId="0" fontId="4" fillId="0" borderId="17" xfId="49" applyNumberFormat="1" applyFont="1" applyFill="1" applyBorder="1" applyAlignment="1" applyProtection="1">
      <alignment horizontal="left" vertical="top"/>
      <protection/>
    </xf>
    <xf numFmtId="180" fontId="3" fillId="0" borderId="22" xfId="49" applyNumberFormat="1" applyFont="1" applyFill="1" applyBorder="1" applyAlignment="1" applyProtection="1">
      <alignment horizontal="left" vertical="top"/>
      <protection/>
    </xf>
    <xf numFmtId="180" fontId="3" fillId="0" borderId="11" xfId="49" applyNumberFormat="1" applyFont="1" applyFill="1" applyBorder="1" applyAlignment="1" applyProtection="1">
      <alignment horizontal="left" vertical="top"/>
      <protection/>
    </xf>
    <xf numFmtId="0" fontId="5" fillId="0" borderId="11" xfId="49" applyNumberFormat="1" applyFont="1" applyFill="1" applyBorder="1" applyAlignment="1" applyProtection="1">
      <alignment/>
      <protection/>
    </xf>
    <xf numFmtId="0" fontId="5" fillId="0" borderId="18" xfId="49" applyNumberFormat="1" applyFont="1" applyFill="1" applyBorder="1" applyAlignment="1" applyProtection="1">
      <alignment/>
      <protection/>
    </xf>
    <xf numFmtId="0" fontId="5" fillId="0" borderId="17" xfId="49" applyNumberFormat="1" applyFont="1" applyFill="1" applyBorder="1" applyAlignment="1" applyProtection="1">
      <alignment/>
      <protection/>
    </xf>
    <xf numFmtId="0" fontId="5" fillId="0" borderId="14" xfId="49" applyNumberFormat="1" applyFont="1" applyFill="1" applyBorder="1" applyAlignment="1" applyProtection="1">
      <alignment/>
      <protection/>
    </xf>
    <xf numFmtId="179" fontId="5" fillId="0" borderId="19" xfId="49" applyNumberFormat="1" applyFont="1" applyFill="1" applyBorder="1" applyAlignment="1" applyProtection="1">
      <alignment horizontal="center" vertical="top"/>
      <protection/>
    </xf>
    <xf numFmtId="179" fontId="5" fillId="0" borderId="11" xfId="49" applyNumberFormat="1" applyFont="1" applyFill="1" applyBorder="1" applyAlignment="1" applyProtection="1">
      <alignment horizontal="center" vertical="top"/>
      <protection/>
    </xf>
    <xf numFmtId="179" fontId="5" fillId="0" borderId="18" xfId="49" applyNumberFormat="1" applyFont="1" applyFill="1" applyBorder="1" applyAlignment="1" applyProtection="1">
      <alignment horizontal="center" vertical="top"/>
      <protection/>
    </xf>
    <xf numFmtId="179" fontId="5" fillId="0" borderId="23" xfId="49" applyNumberFormat="1" applyFont="1" applyFill="1" applyBorder="1" applyAlignment="1" applyProtection="1">
      <alignment horizontal="center" vertical="top"/>
      <protection/>
    </xf>
    <xf numFmtId="179" fontId="5" fillId="0" borderId="17" xfId="49" applyNumberFormat="1" applyFont="1" applyFill="1" applyBorder="1" applyAlignment="1" applyProtection="1">
      <alignment horizontal="center" vertical="top"/>
      <protection/>
    </xf>
    <xf numFmtId="179" fontId="5" fillId="0" borderId="14" xfId="49" applyNumberFormat="1" applyFont="1" applyFill="1" applyBorder="1" applyAlignment="1" applyProtection="1">
      <alignment horizontal="center" vertical="top"/>
      <protection/>
    </xf>
    <xf numFmtId="0" fontId="5" fillId="0" borderId="19" xfId="49" applyNumberFormat="1" applyFont="1" applyFill="1" applyBorder="1" applyAlignment="1" applyProtection="1">
      <alignment vertical="center"/>
      <protection/>
    </xf>
    <xf numFmtId="0" fontId="5" fillId="0" borderId="11" xfId="49" applyNumberFormat="1" applyFont="1" applyFill="1" applyBorder="1" applyAlignment="1" applyProtection="1">
      <alignment vertical="center"/>
      <protection/>
    </xf>
    <xf numFmtId="0" fontId="5" fillId="0" borderId="23" xfId="49" applyNumberFormat="1" applyFont="1" applyFill="1" applyBorder="1" applyAlignment="1" applyProtection="1">
      <alignment vertical="center"/>
      <protection/>
    </xf>
    <xf numFmtId="0" fontId="5" fillId="0" borderId="17" xfId="49" applyNumberFormat="1" applyFont="1" applyFill="1" applyBorder="1" applyAlignment="1" applyProtection="1">
      <alignment vertical="center"/>
      <protection/>
    </xf>
    <xf numFmtId="0" fontId="5" fillId="0" borderId="11" xfId="49" applyNumberFormat="1" applyFont="1" applyFill="1" applyBorder="1" applyAlignment="1" applyProtection="1">
      <alignment horizontal="right" vertical="top"/>
      <protection/>
    </xf>
    <xf numFmtId="0" fontId="5" fillId="0" borderId="17" xfId="49" applyNumberFormat="1" applyFont="1" applyFill="1" applyBorder="1" applyAlignment="1" applyProtection="1">
      <alignment horizontal="right" vertical="top"/>
      <protection/>
    </xf>
    <xf numFmtId="180" fontId="3" fillId="0" borderId="22" xfId="49" applyNumberFormat="1" applyFont="1" applyFill="1" applyBorder="1" applyAlignment="1" applyProtection="1">
      <alignment horizontal="center"/>
      <protection/>
    </xf>
    <xf numFmtId="180" fontId="3" fillId="0" borderId="11" xfId="49" applyNumberFormat="1" applyFont="1" applyFill="1" applyBorder="1" applyAlignment="1" applyProtection="1">
      <alignment horizontal="center"/>
      <protection/>
    </xf>
    <xf numFmtId="180" fontId="3" fillId="0" borderId="24" xfId="49" applyNumberFormat="1" applyFont="1" applyFill="1" applyBorder="1" applyAlignment="1" applyProtection="1">
      <alignment horizontal="center"/>
      <protection/>
    </xf>
    <xf numFmtId="180" fontId="3" fillId="0" borderId="19" xfId="49" applyNumberFormat="1" applyFont="1" applyFill="1" applyBorder="1" applyAlignment="1" applyProtection="1">
      <alignment horizontal="center"/>
      <protection/>
    </xf>
    <xf numFmtId="0" fontId="5" fillId="0" borderId="11" xfId="49" applyNumberFormat="1" applyFont="1" applyFill="1" applyBorder="1" applyAlignment="1" applyProtection="1">
      <alignment horizontal="center" vertical="top"/>
      <protection/>
    </xf>
    <xf numFmtId="0" fontId="5" fillId="0" borderId="17" xfId="49" applyNumberFormat="1" applyFont="1" applyFill="1" applyBorder="1" applyAlignment="1" applyProtection="1">
      <alignment horizontal="center" vertical="top"/>
      <protection/>
    </xf>
    <xf numFmtId="180" fontId="3" fillId="0" borderId="25" xfId="49" applyNumberFormat="1" applyFont="1" applyFill="1" applyBorder="1" applyAlignment="1" applyProtection="1">
      <alignment horizontal="center"/>
      <protection/>
    </xf>
    <xf numFmtId="180" fontId="3" fillId="0" borderId="26" xfId="49" applyNumberFormat="1" applyFont="1" applyFill="1" applyBorder="1" applyAlignment="1" applyProtection="1">
      <alignment horizontal="center"/>
      <protection/>
    </xf>
    <xf numFmtId="0" fontId="5" fillId="0" borderId="26" xfId="49" applyNumberFormat="1" applyFont="1" applyFill="1" applyBorder="1" applyAlignment="1" applyProtection="1">
      <alignment horizontal="right" vertical="top"/>
      <protection/>
    </xf>
    <xf numFmtId="0" fontId="5" fillId="0" borderId="27" xfId="49" applyNumberFormat="1" applyFont="1" applyFill="1" applyBorder="1" applyAlignment="1" applyProtection="1">
      <alignment horizontal="right" vertical="top"/>
      <protection/>
    </xf>
    <xf numFmtId="0" fontId="5" fillId="0" borderId="19" xfId="49" applyNumberFormat="1" applyFont="1" applyFill="1" applyBorder="1" applyAlignment="1" applyProtection="1">
      <alignment horizontal="right" vertical="top"/>
      <protection/>
    </xf>
    <xf numFmtId="0" fontId="5" fillId="0" borderId="23" xfId="49" applyNumberFormat="1" applyFont="1" applyFill="1" applyBorder="1" applyAlignment="1" applyProtection="1">
      <alignment horizontal="right" vertical="top"/>
      <protection/>
    </xf>
    <xf numFmtId="0" fontId="11" fillId="0" borderId="11" xfId="49" applyNumberFormat="1" applyFont="1" applyFill="1" applyBorder="1" applyAlignment="1" applyProtection="1">
      <alignment horizontal="left"/>
      <protection/>
    </xf>
    <xf numFmtId="0" fontId="11" fillId="0" borderId="17" xfId="49" applyNumberFormat="1" applyFont="1" applyFill="1" applyBorder="1" applyAlignment="1" applyProtection="1">
      <alignment horizontal="left"/>
      <protection/>
    </xf>
    <xf numFmtId="0" fontId="4" fillId="0" borderId="11" xfId="49" applyNumberFormat="1" applyFont="1" applyFill="1" applyBorder="1" applyAlignment="1" applyProtection="1">
      <alignment horizontal="center" vertical="center" wrapText="1"/>
      <protection/>
    </xf>
    <xf numFmtId="0" fontId="4" fillId="0" borderId="11" xfId="49" applyNumberFormat="1" applyFont="1" applyFill="1" applyBorder="1" applyAlignment="1" applyProtection="1">
      <alignment horizontal="center" vertical="center" shrinkToFit="1"/>
      <protection/>
    </xf>
    <xf numFmtId="0" fontId="10" fillId="0" borderId="11" xfId="49" applyNumberFormat="1" applyFont="1" applyFill="1" applyBorder="1" applyAlignment="1" applyProtection="1">
      <alignment horizontal="center" vertical="center" shrinkToFit="1"/>
      <protection/>
    </xf>
    <xf numFmtId="0" fontId="11" fillId="0" borderId="22" xfId="49" applyNumberFormat="1" applyFont="1" applyFill="1" applyBorder="1" applyAlignment="1" applyProtection="1">
      <alignment horizontal="left" vertical="top"/>
      <protection/>
    </xf>
    <xf numFmtId="0" fontId="11" fillId="0" borderId="11" xfId="49" applyNumberFormat="1" applyFont="1" applyFill="1" applyBorder="1" applyAlignment="1" applyProtection="1">
      <alignment horizontal="left" vertical="top"/>
      <protection/>
    </xf>
    <xf numFmtId="0" fontId="5" fillId="0" borderId="11" xfId="49" applyNumberFormat="1" applyFont="1" applyFill="1" applyBorder="1" applyAlignment="1" applyProtection="1">
      <alignment horizontal="left" vertical="top"/>
      <protection/>
    </xf>
    <xf numFmtId="0" fontId="5" fillId="0" borderId="18" xfId="49" applyNumberFormat="1" applyFont="1" applyFill="1" applyBorder="1" applyAlignment="1" applyProtection="1">
      <alignment horizontal="left" vertical="top"/>
      <protection/>
    </xf>
    <xf numFmtId="0" fontId="5" fillId="0" borderId="17" xfId="49" applyNumberFormat="1" applyFont="1" applyFill="1" applyBorder="1" applyAlignment="1" applyProtection="1">
      <alignment horizontal="left" vertical="top"/>
      <protection/>
    </xf>
    <xf numFmtId="0" fontId="5" fillId="0" borderId="14" xfId="49" applyNumberFormat="1" applyFont="1" applyFill="1" applyBorder="1" applyAlignment="1" applyProtection="1">
      <alignment horizontal="left" vertical="top"/>
      <protection/>
    </xf>
    <xf numFmtId="179" fontId="4" fillId="0" borderId="19" xfId="49" applyNumberFormat="1" applyFont="1" applyFill="1" applyBorder="1" applyAlignment="1" applyProtection="1">
      <alignment horizontal="center" vertical="top"/>
      <protection/>
    </xf>
    <xf numFmtId="179" fontId="4" fillId="0" borderId="11" xfId="49" applyNumberFormat="1" applyFont="1" applyFill="1" applyBorder="1" applyAlignment="1" applyProtection="1">
      <alignment horizontal="center" vertical="top"/>
      <protection/>
    </xf>
    <xf numFmtId="179" fontId="4" fillId="0" borderId="18" xfId="49" applyNumberFormat="1" applyFont="1" applyFill="1" applyBorder="1" applyAlignment="1" applyProtection="1">
      <alignment horizontal="center" vertical="top"/>
      <protection/>
    </xf>
    <xf numFmtId="179" fontId="4" fillId="0" borderId="23" xfId="49" applyNumberFormat="1" applyFont="1" applyFill="1" applyBorder="1" applyAlignment="1" applyProtection="1">
      <alignment horizontal="center" vertical="top"/>
      <protection/>
    </xf>
    <xf numFmtId="179" fontId="4" fillId="0" borderId="17" xfId="49" applyNumberFormat="1" applyFont="1" applyFill="1" applyBorder="1" applyAlignment="1" applyProtection="1">
      <alignment horizontal="center" vertical="top"/>
      <protection/>
    </xf>
    <xf numFmtId="179" fontId="4" fillId="0" borderId="14" xfId="49" applyNumberFormat="1" applyFont="1" applyFill="1" applyBorder="1" applyAlignment="1" applyProtection="1">
      <alignment horizontal="center" vertical="top"/>
      <protection/>
    </xf>
    <xf numFmtId="38" fontId="3" fillId="0" borderId="22" xfId="49" applyFont="1" applyFill="1" applyBorder="1" applyAlignment="1" applyProtection="1">
      <alignment horizontal="center"/>
      <protection/>
    </xf>
    <xf numFmtId="38" fontId="3" fillId="0" borderId="11" xfId="49" applyFont="1" applyFill="1" applyBorder="1" applyAlignment="1" applyProtection="1">
      <alignment horizontal="center"/>
      <protection/>
    </xf>
    <xf numFmtId="0" fontId="8" fillId="0" borderId="11" xfId="49" applyNumberFormat="1" applyFont="1" applyFill="1" applyBorder="1" applyAlignment="1" applyProtection="1">
      <alignment horizontal="center" vertical="center" shrinkToFit="1"/>
      <protection/>
    </xf>
    <xf numFmtId="0" fontId="8" fillId="0" borderId="11" xfId="49" applyNumberFormat="1" applyFont="1" applyFill="1" applyBorder="1" applyAlignment="1" applyProtection="1">
      <alignment horizontal="center" vertical="center" wrapText="1" shrinkToFit="1"/>
      <protection/>
    </xf>
    <xf numFmtId="0" fontId="9" fillId="0" borderId="11" xfId="49" applyNumberFormat="1" applyFont="1" applyFill="1" applyBorder="1" applyAlignment="1" applyProtection="1">
      <alignment horizontal="center" vertical="center" shrinkToFit="1"/>
      <protection/>
    </xf>
    <xf numFmtId="0" fontId="5" fillId="0" borderId="18" xfId="49" applyNumberFormat="1" applyFont="1" applyFill="1" applyBorder="1" applyAlignment="1" applyProtection="1">
      <alignment horizontal="center" vertical="top"/>
      <protection/>
    </xf>
    <xf numFmtId="0" fontId="5" fillId="0" borderId="14" xfId="49" applyNumberFormat="1" applyFont="1" applyFill="1" applyBorder="1" applyAlignment="1" applyProtection="1">
      <alignment horizontal="center" vertical="top"/>
      <protection/>
    </xf>
    <xf numFmtId="0" fontId="4" fillId="0" borderId="18" xfId="49" applyNumberFormat="1" applyFont="1" applyFill="1" applyBorder="1" applyAlignment="1" applyProtection="1">
      <alignment horizontal="center" vertical="center"/>
      <protection/>
    </xf>
    <xf numFmtId="180" fontId="3" fillId="0" borderId="19" xfId="49" applyNumberFormat="1" applyFont="1" applyFill="1" applyBorder="1" applyAlignment="1" applyProtection="1">
      <alignment horizontal="center" vertical="center"/>
      <protection/>
    </xf>
    <xf numFmtId="0" fontId="60" fillId="0" borderId="11" xfId="49" applyNumberFormat="1" applyFont="1" applyFill="1" applyBorder="1" applyAlignment="1" applyProtection="1">
      <alignment horizontal="center" vertical="center" textRotation="255"/>
      <protection/>
    </xf>
    <xf numFmtId="0" fontId="58" fillId="0" borderId="11" xfId="49" applyNumberFormat="1" applyFont="1" applyFill="1" applyBorder="1" applyAlignment="1" applyProtection="1">
      <alignment horizontal="center" vertical="center" textRotation="255"/>
      <protection/>
    </xf>
    <xf numFmtId="0" fontId="4" fillId="0" borderId="11" xfId="49" applyNumberFormat="1" applyFont="1" applyFill="1" applyBorder="1" applyAlignment="1" applyProtection="1">
      <alignment horizontal="center" vertical="top"/>
      <protection/>
    </xf>
    <xf numFmtId="0" fontId="4" fillId="0" borderId="18" xfId="49" applyNumberFormat="1" applyFont="1" applyFill="1" applyBorder="1" applyAlignment="1" applyProtection="1">
      <alignment horizontal="center" vertical="top"/>
      <protection/>
    </xf>
    <xf numFmtId="180" fontId="3" fillId="0" borderId="19" xfId="49" applyNumberFormat="1" applyFont="1" applyFill="1" applyBorder="1" applyAlignment="1" applyProtection="1">
      <alignment horizontal="center" vertical="top"/>
      <protection/>
    </xf>
    <xf numFmtId="180" fontId="3" fillId="0" borderId="11" xfId="49" applyNumberFormat="1" applyFont="1" applyFill="1" applyBorder="1" applyAlignment="1" applyProtection="1">
      <alignment horizontal="center" vertical="top"/>
      <protection/>
    </xf>
    <xf numFmtId="0" fontId="3" fillId="33" borderId="11" xfId="49" applyNumberFormat="1" applyFont="1" applyFill="1" applyBorder="1" applyAlignment="1" applyProtection="1">
      <alignment horizontal="center" vertical="center"/>
      <protection/>
    </xf>
    <xf numFmtId="0" fontId="14" fillId="33" borderId="0" xfId="49" applyNumberFormat="1" applyFont="1" applyFill="1" applyBorder="1" applyAlignment="1" applyProtection="1">
      <alignment horizontal="center" vertical="center"/>
      <protection/>
    </xf>
    <xf numFmtId="0" fontId="15" fillId="33" borderId="0" xfId="49" applyNumberFormat="1" applyFont="1" applyFill="1" applyBorder="1" applyAlignment="1" applyProtection="1">
      <alignment horizontal="center" vertical="center"/>
      <protection/>
    </xf>
    <xf numFmtId="0" fontId="10" fillId="0" borderId="0" xfId="49" applyNumberFormat="1" applyFont="1" applyBorder="1" applyAlignment="1" applyProtection="1">
      <alignment horizontal="center"/>
      <protection/>
    </xf>
    <xf numFmtId="0" fontId="4" fillId="0" borderId="11" xfId="49" applyNumberFormat="1" applyFont="1" applyFill="1" applyBorder="1" applyAlignment="1" applyProtection="1">
      <alignment horizontal="center" vertical="center" textRotation="255"/>
      <protection/>
    </xf>
    <xf numFmtId="181" fontId="3" fillId="0" borderId="19" xfId="49" applyNumberFormat="1" applyFont="1" applyFill="1" applyBorder="1" applyAlignment="1" applyProtection="1">
      <alignment horizontal="center" vertical="center"/>
      <protection/>
    </xf>
    <xf numFmtId="0" fontId="4" fillId="0" borderId="0" xfId="49" applyNumberFormat="1" applyFont="1" applyBorder="1" applyAlignment="1" applyProtection="1">
      <alignment horizontal="right" textRotation="255" shrinkToFit="1"/>
      <protection/>
    </xf>
    <xf numFmtId="181" fontId="3" fillId="0" borderId="11" xfId="49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11" xfId="49" applyNumberFormat="1" applyFont="1" applyFill="1" applyBorder="1" applyAlignment="1" applyProtection="1">
      <alignment horizontal="center" vertical="center"/>
      <protection/>
    </xf>
    <xf numFmtId="49" fontId="3" fillId="0" borderId="11" xfId="49" applyNumberFormat="1" applyFont="1" applyBorder="1" applyAlignment="1" applyProtection="1">
      <alignment horizontal="left" vertical="center"/>
      <protection locked="0"/>
    </xf>
    <xf numFmtId="0" fontId="5" fillId="37" borderId="11" xfId="49" applyNumberFormat="1" applyFont="1" applyFill="1" applyBorder="1" applyAlignment="1" applyProtection="1">
      <alignment horizontal="center" vertical="center"/>
      <protection/>
    </xf>
    <xf numFmtId="0" fontId="3" fillId="0" borderId="11" xfId="49" applyNumberFormat="1" applyFont="1" applyBorder="1" applyAlignment="1" applyProtection="1">
      <alignment horizontal="left" vertical="center"/>
      <protection locked="0"/>
    </xf>
    <xf numFmtId="181" fontId="3" fillId="0" borderId="11" xfId="49" applyNumberFormat="1" applyFont="1" applyBorder="1" applyAlignment="1" applyProtection="1">
      <alignment horizontal="center"/>
      <protection locked="0"/>
    </xf>
    <xf numFmtId="0" fontId="3" fillId="0" borderId="22" xfId="49" applyNumberFormat="1" applyFont="1" applyFill="1" applyBorder="1" applyAlignment="1" applyProtection="1">
      <alignment horizontal="center" vertical="center" textRotation="255"/>
      <protection/>
    </xf>
    <xf numFmtId="0" fontId="11" fillId="37" borderId="11" xfId="49" applyNumberFormat="1" applyFont="1" applyFill="1" applyBorder="1" applyAlignment="1" applyProtection="1">
      <alignment horizontal="center" vertical="center" wrapText="1"/>
      <protection/>
    </xf>
    <xf numFmtId="0" fontId="11" fillId="0" borderId="11" xfId="49" applyNumberFormat="1" applyFont="1" applyFill="1" applyBorder="1" applyAlignment="1" applyProtection="1">
      <alignment horizontal="center" vertical="center" wrapText="1"/>
      <protection/>
    </xf>
    <xf numFmtId="181" fontId="3" fillId="0" borderId="22" xfId="0" applyNumberFormat="1" applyFont="1" applyBorder="1" applyAlignment="1" applyProtection="1">
      <alignment horizontal="left" vertical="center"/>
      <protection locked="0"/>
    </xf>
    <xf numFmtId="181" fontId="3" fillId="0" borderId="11" xfId="0" applyNumberFormat="1" applyFont="1" applyBorder="1" applyAlignment="1" applyProtection="1">
      <alignment horizontal="left" vertical="center"/>
      <protection locked="0"/>
    </xf>
    <xf numFmtId="0" fontId="4" fillId="28" borderId="28" xfId="49" applyNumberFormat="1" applyFont="1" applyFill="1" applyBorder="1" applyAlignment="1" applyProtection="1">
      <alignment horizontal="center" vertical="center" textRotation="255"/>
      <protection/>
    </xf>
    <xf numFmtId="0" fontId="4" fillId="28" borderId="29" xfId="49" applyNumberFormat="1" applyFont="1" applyFill="1" applyBorder="1" applyAlignment="1" applyProtection="1">
      <alignment horizontal="center" vertical="center" textRotation="255"/>
      <protection/>
    </xf>
    <xf numFmtId="0" fontId="4" fillId="28" borderId="20" xfId="49" applyNumberFormat="1" applyFont="1" applyFill="1" applyBorder="1" applyAlignment="1" applyProtection="1">
      <alignment horizontal="center" vertical="center" textRotation="255"/>
      <protection/>
    </xf>
    <xf numFmtId="0" fontId="4" fillId="28" borderId="30" xfId="49" applyNumberFormat="1" applyFont="1" applyFill="1" applyBorder="1" applyAlignment="1" applyProtection="1">
      <alignment horizontal="center" vertical="center" textRotation="255"/>
      <protection/>
    </xf>
    <xf numFmtId="0" fontId="4" fillId="28" borderId="31" xfId="49" applyNumberFormat="1" applyFont="1" applyFill="1" applyBorder="1" applyAlignment="1" applyProtection="1">
      <alignment horizontal="center" vertical="center" textRotation="255"/>
      <protection/>
    </xf>
    <xf numFmtId="0" fontId="4" fillId="28" borderId="32" xfId="49" applyNumberFormat="1" applyFont="1" applyFill="1" applyBorder="1" applyAlignment="1" applyProtection="1">
      <alignment horizontal="center" vertical="center" textRotation="255"/>
      <protection/>
    </xf>
    <xf numFmtId="0" fontId="5" fillId="37" borderId="11" xfId="49" applyNumberFormat="1" applyFont="1" applyFill="1" applyBorder="1" applyAlignment="1" applyProtection="1">
      <alignment horizontal="center" vertical="center" wrapText="1"/>
      <protection/>
    </xf>
    <xf numFmtId="0" fontId="5" fillId="37" borderId="11" xfId="49" applyNumberFormat="1" applyFont="1" applyFill="1" applyBorder="1" applyAlignment="1" applyProtection="1">
      <alignment horizontal="center" vertical="center" wrapText="1" shrinkToFit="1"/>
      <protection/>
    </xf>
    <xf numFmtId="0" fontId="3" fillId="0" borderId="33" xfId="49" applyNumberFormat="1" applyFont="1" applyBorder="1" applyAlignment="1" applyProtection="1">
      <alignment horizontal="center" vertical="center"/>
      <protection locked="0"/>
    </xf>
    <xf numFmtId="0" fontId="3" fillId="0" borderId="34" xfId="49" applyNumberFormat="1" applyFont="1" applyBorder="1" applyAlignment="1" applyProtection="1">
      <alignment horizontal="center" vertical="center"/>
      <protection locked="0"/>
    </xf>
    <xf numFmtId="0" fontId="3" fillId="0" borderId="35" xfId="49" applyNumberFormat="1" applyFont="1" applyBorder="1" applyAlignment="1" applyProtection="1">
      <alignment horizontal="center" vertical="center"/>
      <protection locked="0"/>
    </xf>
    <xf numFmtId="0" fontId="3" fillId="0" borderId="19" xfId="49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9" xfId="49" applyNumberFormat="1" applyFont="1" applyFill="1" applyBorder="1" applyAlignment="1" applyProtection="1">
      <alignment horizontal="center" vertical="center"/>
      <protection locked="0"/>
    </xf>
    <xf numFmtId="0" fontId="3" fillId="0" borderId="11" xfId="49" applyNumberFormat="1" applyFont="1" applyFill="1" applyBorder="1" applyAlignment="1" applyProtection="1">
      <alignment horizontal="center" vertical="center"/>
      <protection locked="0"/>
    </xf>
    <xf numFmtId="0" fontId="3" fillId="0" borderId="18" xfId="49" applyNumberFormat="1" applyFont="1" applyBorder="1" applyAlignment="1" applyProtection="1">
      <alignment horizontal="center" vertical="center"/>
      <protection locked="0"/>
    </xf>
    <xf numFmtId="0" fontId="3" fillId="0" borderId="36" xfId="49" applyNumberFormat="1" applyFont="1" applyBorder="1" applyAlignment="1" applyProtection="1">
      <alignment horizontal="center" vertical="center"/>
      <protection locked="0"/>
    </xf>
    <xf numFmtId="0" fontId="3" fillId="0" borderId="37" xfId="49" applyNumberFormat="1" applyFont="1" applyBorder="1" applyAlignment="1" applyProtection="1">
      <alignment horizontal="center" vertical="center"/>
      <protection locked="0"/>
    </xf>
    <xf numFmtId="0" fontId="3" fillId="0" borderId="11" xfId="49" applyNumberFormat="1" applyFont="1" applyBorder="1" applyAlignment="1" applyProtection="1">
      <alignment horizontal="center" vertical="center"/>
      <protection/>
    </xf>
    <xf numFmtId="0" fontId="3" fillId="0" borderId="33" xfId="49" applyNumberFormat="1" applyFont="1" applyBorder="1" applyAlignment="1" applyProtection="1">
      <alignment horizontal="center" vertical="center"/>
      <protection/>
    </xf>
    <xf numFmtId="179" fontId="3" fillId="0" borderId="11" xfId="49" applyNumberFormat="1" applyFont="1" applyFill="1" applyBorder="1" applyAlignment="1" applyProtection="1">
      <alignment horizontal="center" vertical="center"/>
      <protection/>
    </xf>
    <xf numFmtId="0" fontId="4" fillId="0" borderId="36" xfId="49" applyNumberFormat="1" applyFont="1" applyBorder="1" applyAlignment="1" applyProtection="1">
      <alignment horizontal="center" vertical="center"/>
      <protection/>
    </xf>
    <xf numFmtId="0" fontId="5" fillId="28" borderId="24" xfId="49" applyNumberFormat="1" applyFont="1" applyFill="1" applyBorder="1" applyAlignment="1" applyProtection="1">
      <alignment horizontal="center" vertical="center" wrapText="1" shrinkToFit="1"/>
      <protection/>
    </xf>
    <xf numFmtId="0" fontId="5" fillId="28" borderId="22" xfId="49" applyNumberFormat="1" applyFont="1" applyFill="1" applyBorder="1" applyAlignment="1" applyProtection="1">
      <alignment horizontal="center" vertical="center" wrapText="1" shrinkToFit="1"/>
      <protection/>
    </xf>
    <xf numFmtId="0" fontId="5" fillId="28" borderId="19" xfId="49" applyNumberFormat="1" applyFont="1" applyFill="1" applyBorder="1" applyAlignment="1" applyProtection="1">
      <alignment horizontal="center" vertical="center" wrapText="1" shrinkToFit="1"/>
      <protection/>
    </xf>
    <xf numFmtId="0" fontId="5" fillId="28" borderId="11" xfId="49" applyNumberFormat="1" applyFont="1" applyFill="1" applyBorder="1" applyAlignment="1" applyProtection="1">
      <alignment horizontal="center" vertical="center" wrapText="1" shrinkToFit="1"/>
      <protection/>
    </xf>
    <xf numFmtId="0" fontId="5" fillId="28" borderId="38" xfId="49" applyNumberFormat="1" applyFont="1" applyFill="1" applyBorder="1" applyAlignment="1" applyProtection="1">
      <alignment horizontal="center" vertical="center" wrapText="1" shrinkToFit="1"/>
      <protection/>
    </xf>
    <xf numFmtId="0" fontId="5" fillId="28" borderId="18" xfId="49" applyNumberFormat="1" applyFont="1" applyFill="1" applyBorder="1" applyAlignment="1" applyProtection="1">
      <alignment horizontal="center" vertical="center" wrapText="1" shrinkToFit="1"/>
      <protection/>
    </xf>
    <xf numFmtId="49" fontId="3" fillId="0" borderId="11" xfId="49" applyNumberFormat="1" applyFont="1" applyBorder="1" applyAlignment="1" applyProtection="1">
      <alignment horizontal="left" vertical="top" shrinkToFit="1"/>
      <protection locked="0"/>
    </xf>
    <xf numFmtId="0" fontId="4" fillId="0" borderId="34" xfId="49" applyNumberFormat="1" applyFont="1" applyBorder="1" applyAlignment="1" applyProtection="1">
      <alignment horizontal="center" vertical="center"/>
      <protection/>
    </xf>
    <xf numFmtId="0" fontId="4" fillId="28" borderId="39" xfId="49" applyNumberFormat="1" applyFont="1" applyFill="1" applyBorder="1" applyAlignment="1" applyProtection="1">
      <alignment horizontal="center" vertical="center"/>
      <protection/>
    </xf>
    <xf numFmtId="0" fontId="4" fillId="28" borderId="40" xfId="49" applyNumberFormat="1" applyFont="1" applyFill="1" applyBorder="1" applyAlignment="1" applyProtection="1">
      <alignment horizontal="center" vertical="center"/>
      <protection/>
    </xf>
    <xf numFmtId="0" fontId="4" fillId="28" borderId="41" xfId="49" applyNumberFormat="1" applyFont="1" applyFill="1" applyBorder="1" applyAlignment="1" applyProtection="1">
      <alignment horizontal="center" vertical="center"/>
      <protection/>
    </xf>
    <xf numFmtId="0" fontId="4" fillId="28" borderId="36" xfId="49" applyNumberFormat="1" applyFont="1" applyFill="1" applyBorder="1" applyAlignment="1" applyProtection="1">
      <alignment horizontal="center" vertical="center"/>
      <protection/>
    </xf>
    <xf numFmtId="0" fontId="4" fillId="28" borderId="11" xfId="49" applyNumberFormat="1" applyFont="1" applyFill="1" applyBorder="1" applyAlignment="1" applyProtection="1">
      <alignment horizontal="center" vertical="center"/>
      <protection/>
    </xf>
    <xf numFmtId="0" fontId="4" fillId="28" borderId="34" xfId="49" applyNumberFormat="1" applyFont="1" applyFill="1" applyBorder="1" applyAlignment="1" applyProtection="1">
      <alignment horizontal="center" vertical="center"/>
      <protection/>
    </xf>
    <xf numFmtId="0" fontId="4" fillId="28" borderId="19" xfId="49" applyNumberFormat="1" applyFont="1" applyFill="1" applyBorder="1" applyAlignment="1" applyProtection="1">
      <alignment horizontal="center" vertical="center"/>
      <protection/>
    </xf>
    <xf numFmtId="0" fontId="5" fillId="37" borderId="21" xfId="49" applyNumberFormat="1" applyFont="1" applyFill="1" applyBorder="1" applyAlignment="1" applyProtection="1">
      <alignment horizontal="center" vertical="center"/>
      <protection/>
    </xf>
    <xf numFmtId="0" fontId="3" fillId="0" borderId="21" xfId="49" applyNumberFormat="1" applyFont="1" applyBorder="1" applyAlignment="1" applyProtection="1">
      <alignment horizontal="center" vertical="center"/>
      <protection locked="0"/>
    </xf>
    <xf numFmtId="181" fontId="3" fillId="0" borderId="17" xfId="49" applyNumberFormat="1" applyFont="1" applyBorder="1" applyAlignment="1" applyProtection="1">
      <alignment horizontal="center" vertical="center"/>
      <protection locked="0"/>
    </xf>
    <xf numFmtId="0" fontId="5" fillId="37" borderId="17" xfId="49" applyNumberFormat="1" applyFont="1" applyFill="1" applyBorder="1" applyAlignment="1" applyProtection="1">
      <alignment horizontal="center" vertical="center"/>
      <protection/>
    </xf>
    <xf numFmtId="0" fontId="3" fillId="0" borderId="17" xfId="49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>
      <alignment horizontal="right" vertical="top" shrinkToFit="1"/>
    </xf>
    <xf numFmtId="179" fontId="5" fillId="0" borderId="17" xfId="49" applyNumberFormat="1" applyFont="1" applyFill="1" applyBorder="1" applyAlignment="1" applyProtection="1">
      <alignment horizontal="right" vertical="top" shrinkToFit="1"/>
      <protection/>
    </xf>
    <xf numFmtId="0" fontId="5" fillId="0" borderId="17" xfId="0" applyFont="1" applyBorder="1" applyAlignment="1">
      <alignment horizontal="right" vertical="top" shrinkToFit="1"/>
    </xf>
    <xf numFmtId="0" fontId="5" fillId="0" borderId="11" xfId="49" applyNumberFormat="1" applyFont="1" applyFill="1" applyBorder="1" applyAlignment="1" applyProtection="1">
      <alignment horizontal="left" vertical="top" wrapText="1" shrinkToFit="1"/>
      <protection/>
    </xf>
    <xf numFmtId="0" fontId="5" fillId="0" borderId="17" xfId="49" applyNumberFormat="1" applyFont="1" applyFill="1" applyBorder="1" applyAlignment="1" applyProtection="1">
      <alignment horizontal="left" vertical="top" wrapText="1" shrinkToFit="1"/>
      <protection/>
    </xf>
    <xf numFmtId="0" fontId="3" fillId="0" borderId="22" xfId="49" applyNumberFormat="1" applyFont="1" applyFill="1" applyBorder="1" applyAlignment="1" applyProtection="1">
      <alignment horizontal="left" vertical="top" wrapText="1" shrinkToFit="1"/>
      <protection/>
    </xf>
    <xf numFmtId="0" fontId="3" fillId="0" borderId="11" xfId="49" applyNumberFormat="1" applyFont="1" applyFill="1" applyBorder="1" applyAlignment="1" applyProtection="1">
      <alignment horizontal="left" vertical="top" wrapText="1" shrinkToFit="1"/>
      <protection/>
    </xf>
    <xf numFmtId="0" fontId="5" fillId="0" borderId="20" xfId="49" applyNumberFormat="1" applyFont="1" applyFill="1" applyBorder="1" applyAlignment="1" applyProtection="1">
      <alignment horizontal="center" vertical="center" wrapText="1" shrinkToFit="1"/>
      <protection/>
    </xf>
    <xf numFmtId="0" fontId="5" fillId="0" borderId="22" xfId="49" applyNumberFormat="1" applyFont="1" applyBorder="1" applyAlignment="1" applyProtection="1">
      <alignment horizontal="center" vertical="center"/>
      <protection locked="0"/>
    </xf>
    <xf numFmtId="0" fontId="3" fillId="28" borderId="11" xfId="49" applyNumberFormat="1" applyFont="1" applyFill="1" applyBorder="1" applyAlignment="1" applyProtection="1">
      <alignment horizontal="center" vertical="center" textRotation="255"/>
      <protection/>
    </xf>
    <xf numFmtId="0" fontId="3" fillId="28" borderId="17" xfId="49" applyNumberFormat="1" applyFont="1" applyFill="1" applyBorder="1" applyAlignment="1" applyProtection="1">
      <alignment horizontal="center" vertical="center" textRotation="255"/>
      <protection/>
    </xf>
    <xf numFmtId="0" fontId="5" fillId="0" borderId="22" xfId="49" applyNumberFormat="1" applyFont="1" applyBorder="1" applyAlignment="1" applyProtection="1">
      <alignment horizontal="center" vertical="center"/>
      <protection/>
    </xf>
    <xf numFmtId="0" fontId="4" fillId="28" borderId="40" xfId="49" applyNumberFormat="1" applyFont="1" applyFill="1" applyBorder="1" applyAlignment="1" applyProtection="1">
      <alignment horizontal="center" vertical="distributed" textRotation="255"/>
      <protection/>
    </xf>
    <xf numFmtId="0" fontId="4" fillId="28" borderId="11" xfId="49" applyNumberFormat="1" applyFont="1" applyFill="1" applyBorder="1" applyAlignment="1" applyProtection="1">
      <alignment horizontal="center" vertical="distributed" textRotation="255"/>
      <protection/>
    </xf>
    <xf numFmtId="181" fontId="3" fillId="0" borderId="11" xfId="49" applyNumberFormat="1" applyFont="1" applyFill="1" applyBorder="1" applyAlignment="1" applyProtection="1">
      <alignment horizontal="left" vertical="center"/>
      <protection/>
    </xf>
    <xf numFmtId="0" fontId="5" fillId="0" borderId="21" xfId="49" applyNumberFormat="1" applyFont="1" applyBorder="1" applyAlignment="1" applyProtection="1">
      <alignment horizontal="center" vertical="center" shrinkToFit="1"/>
      <protection/>
    </xf>
    <xf numFmtId="0" fontId="5" fillId="0" borderId="11" xfId="49" applyNumberFormat="1" applyFont="1" applyBorder="1" applyAlignment="1" applyProtection="1">
      <alignment horizontal="center" vertical="center" shrinkToFit="1"/>
      <protection/>
    </xf>
    <xf numFmtId="0" fontId="5" fillId="0" borderId="17" xfId="49" applyNumberFormat="1" applyFont="1" applyFill="1" applyBorder="1" applyAlignment="1" applyProtection="1">
      <alignment horizontal="center" vertical="center" shrinkToFit="1"/>
      <protection/>
    </xf>
    <xf numFmtId="0" fontId="5" fillId="0" borderId="12" xfId="49" applyNumberFormat="1" applyFont="1" applyBorder="1" applyAlignment="1" applyProtection="1">
      <alignment horizontal="right" vertical="top" shrinkToFit="1"/>
      <protection/>
    </xf>
    <xf numFmtId="180" fontId="3" fillId="0" borderId="11" xfId="49" applyNumberFormat="1" applyFont="1" applyFill="1" applyBorder="1" applyAlignment="1" applyProtection="1">
      <alignment horizontal="center" vertical="center" textRotation="255" shrinkToFit="1"/>
      <protection/>
    </xf>
    <xf numFmtId="0" fontId="4" fillId="28" borderId="39" xfId="49" applyNumberFormat="1" applyFont="1" applyFill="1" applyBorder="1" applyAlignment="1" applyProtection="1">
      <alignment horizontal="center" vertical="distributed" textRotation="255"/>
      <protection/>
    </xf>
    <xf numFmtId="0" fontId="4" fillId="28" borderId="41" xfId="49" applyNumberFormat="1" applyFont="1" applyFill="1" applyBorder="1" applyAlignment="1" applyProtection="1">
      <alignment horizontal="center" vertical="distributed" textRotation="255"/>
      <protection/>
    </xf>
    <xf numFmtId="0" fontId="4" fillId="28" borderId="36" xfId="49" applyNumberFormat="1" applyFont="1" applyFill="1" applyBorder="1" applyAlignment="1" applyProtection="1">
      <alignment horizontal="center" vertical="distributed" textRotation="255"/>
      <protection/>
    </xf>
    <xf numFmtId="0" fontId="4" fillId="28" borderId="34" xfId="49" applyNumberFormat="1" applyFont="1" applyFill="1" applyBorder="1" applyAlignment="1" applyProtection="1">
      <alignment horizontal="center" vertical="distributed" textRotation="255"/>
      <protection/>
    </xf>
    <xf numFmtId="0" fontId="4" fillId="28" borderId="19" xfId="49" applyNumberFormat="1" applyFont="1" applyFill="1" applyBorder="1" applyAlignment="1" applyProtection="1">
      <alignment horizontal="center" vertical="distributed" textRotation="255"/>
      <protection/>
    </xf>
    <xf numFmtId="0" fontId="4" fillId="28" borderId="18" xfId="49" applyNumberFormat="1" applyFont="1" applyFill="1" applyBorder="1" applyAlignment="1" applyProtection="1">
      <alignment horizontal="center" vertical="distributed" textRotation="255"/>
      <protection/>
    </xf>
    <xf numFmtId="0" fontId="4" fillId="38" borderId="11" xfId="49" applyNumberFormat="1" applyFont="1" applyFill="1" applyBorder="1" applyAlignment="1" applyProtection="1">
      <alignment horizontal="center" vertical="distributed" textRotation="255"/>
      <protection/>
    </xf>
    <xf numFmtId="0" fontId="4" fillId="38" borderId="36" xfId="49" applyNumberFormat="1" applyFont="1" applyFill="1" applyBorder="1" applyAlignment="1" applyProtection="1">
      <alignment horizontal="center" vertical="distributed" textRotation="255"/>
      <protection/>
    </xf>
    <xf numFmtId="0" fontId="7" fillId="0" borderId="0" xfId="49" applyNumberFormat="1" applyFont="1" applyBorder="1" applyAlignment="1" applyProtection="1">
      <alignment horizontal="right" textRotation="255" shrinkToFit="1"/>
      <protection/>
    </xf>
    <xf numFmtId="0" fontId="5" fillId="0" borderId="12" xfId="49" applyNumberFormat="1" applyFont="1" applyBorder="1" applyAlignment="1" applyProtection="1">
      <alignment horizontal="center" vertical="center" shrinkToFit="1"/>
      <protection/>
    </xf>
    <xf numFmtId="0" fontId="5" fillId="0" borderId="12" xfId="49" applyNumberFormat="1" applyFont="1" applyBorder="1" applyAlignment="1" applyProtection="1">
      <alignment horizontal="center" vertical="center" shrinkToFit="1"/>
      <protection locked="0"/>
    </xf>
    <xf numFmtId="0" fontId="5" fillId="0" borderId="22" xfId="49" applyNumberFormat="1" applyFont="1" applyBorder="1" applyAlignment="1" applyProtection="1">
      <alignment horizontal="center" vertical="center" textRotation="255" shrinkToFit="1"/>
      <protection/>
    </xf>
    <xf numFmtId="0" fontId="5" fillId="0" borderId="11" xfId="49" applyNumberFormat="1" applyFont="1" applyBorder="1" applyAlignment="1" applyProtection="1">
      <alignment horizontal="center" vertical="center" textRotation="255" shrinkToFit="1"/>
      <protection/>
    </xf>
    <xf numFmtId="0" fontId="9" fillId="0" borderId="22" xfId="49" applyNumberFormat="1" applyFont="1" applyBorder="1" applyAlignment="1" applyProtection="1">
      <alignment horizontal="center" vertical="center" textRotation="255" shrinkToFit="1"/>
      <protection locked="0"/>
    </xf>
    <xf numFmtId="0" fontId="9" fillId="0" borderId="11" xfId="49" applyNumberFormat="1" applyFont="1" applyBorder="1" applyAlignment="1" applyProtection="1">
      <alignment horizontal="center" vertical="center" textRotation="255" shrinkToFit="1"/>
      <protection locked="0"/>
    </xf>
    <xf numFmtId="38" fontId="3" fillId="0" borderId="22" xfId="49" applyFont="1" applyBorder="1" applyAlignment="1" applyProtection="1">
      <alignment horizontal="center" shrinkToFit="1"/>
      <protection locked="0"/>
    </xf>
    <xf numFmtId="38" fontId="3" fillId="0" borderId="11" xfId="49" applyFont="1" applyBorder="1" applyAlignment="1" applyProtection="1">
      <alignment horizontal="center" shrinkToFit="1"/>
      <protection locked="0"/>
    </xf>
    <xf numFmtId="38" fontId="3" fillId="0" borderId="17" xfId="49" applyFont="1" applyBorder="1" applyAlignment="1" applyProtection="1">
      <alignment horizontal="center" shrinkToFit="1"/>
      <protection locked="0"/>
    </xf>
    <xf numFmtId="0" fontId="6" fillId="39" borderId="11" xfId="49" applyNumberFormat="1" applyFont="1" applyFill="1" applyBorder="1" applyAlignment="1" applyProtection="1">
      <alignment horizontal="center" vertical="center" wrapText="1" shrinkToFit="1"/>
      <protection/>
    </xf>
    <xf numFmtId="0" fontId="6" fillId="39" borderId="17" xfId="49" applyNumberFormat="1" applyFont="1" applyFill="1" applyBorder="1" applyAlignment="1" applyProtection="1">
      <alignment horizontal="center" vertical="center" wrapText="1" shrinkToFit="1"/>
      <protection/>
    </xf>
    <xf numFmtId="0" fontId="3" fillId="0" borderId="11" xfId="49" applyNumberFormat="1" applyFont="1" applyBorder="1" applyAlignment="1" applyProtection="1">
      <alignment horizontal="center" vertical="center" shrinkToFit="1"/>
      <protection locked="0"/>
    </xf>
    <xf numFmtId="0" fontId="11" fillId="39" borderId="11" xfId="49" applyNumberFormat="1" applyFont="1" applyFill="1" applyBorder="1" applyAlignment="1" applyProtection="1">
      <alignment horizontal="center" vertical="center" wrapText="1"/>
      <protection/>
    </xf>
    <xf numFmtId="0" fontId="5" fillId="0" borderId="11" xfId="49" applyNumberFormat="1" applyFont="1" applyBorder="1" applyAlignment="1" applyProtection="1">
      <alignment horizontal="right" vertical="top" shrinkToFit="1"/>
      <protection/>
    </xf>
    <xf numFmtId="0" fontId="5" fillId="0" borderId="17" xfId="49" applyNumberFormat="1" applyFont="1" applyBorder="1" applyAlignment="1" applyProtection="1">
      <alignment horizontal="right" vertical="top" shrinkToFit="1"/>
      <protection/>
    </xf>
    <xf numFmtId="0" fontId="5" fillId="39" borderId="11" xfId="49" applyNumberFormat="1" applyFont="1" applyFill="1" applyBorder="1" applyAlignment="1" applyProtection="1">
      <alignment horizontal="center" vertical="center" wrapText="1" shrinkToFit="1"/>
      <protection/>
    </xf>
    <xf numFmtId="0" fontId="3" fillId="0" borderId="22" xfId="49" applyNumberFormat="1" applyFont="1" applyBorder="1" applyAlignment="1" applyProtection="1">
      <alignment horizontal="center" shrinkToFit="1"/>
      <protection locked="0"/>
    </xf>
    <xf numFmtId="0" fontId="3" fillId="0" borderId="11" xfId="49" applyNumberFormat="1" applyFont="1" applyBorder="1" applyAlignment="1" applyProtection="1">
      <alignment horizontal="center" shrinkToFit="1"/>
      <protection locked="0"/>
    </xf>
    <xf numFmtId="0" fontId="3" fillId="0" borderId="17" xfId="49" applyNumberFormat="1" applyFont="1" applyBorder="1" applyAlignment="1" applyProtection="1">
      <alignment horizontal="center" shrinkToFit="1"/>
      <protection locked="0"/>
    </xf>
    <xf numFmtId="0" fontId="11" fillId="39" borderId="22" xfId="49" applyNumberFormat="1" applyFont="1" applyFill="1" applyBorder="1" applyAlignment="1" applyProtection="1">
      <alignment horizontal="center" vertical="center" wrapText="1"/>
      <protection/>
    </xf>
    <xf numFmtId="0" fontId="5" fillId="0" borderId="22" xfId="49" applyNumberFormat="1" applyFont="1" applyBorder="1" applyAlignment="1" applyProtection="1">
      <alignment horizontal="right" vertical="top" shrinkToFit="1"/>
      <protection/>
    </xf>
    <xf numFmtId="0" fontId="5" fillId="0" borderId="11" xfId="49" applyNumberFormat="1" applyFont="1" applyBorder="1" applyAlignment="1" applyProtection="1">
      <alignment horizontal="center" vertical="center" wrapText="1" shrinkToFit="1"/>
      <protection/>
    </xf>
    <xf numFmtId="0" fontId="3" fillId="0" borderId="22" xfId="49" applyNumberFormat="1" applyFont="1" applyBorder="1" applyAlignment="1" applyProtection="1">
      <alignment horizontal="center" vertical="center" shrinkToFit="1"/>
      <protection locked="0"/>
    </xf>
    <xf numFmtId="0" fontId="6" fillId="39" borderId="22" xfId="49" applyNumberFormat="1" applyFont="1" applyFill="1" applyBorder="1" applyAlignment="1" applyProtection="1">
      <alignment horizontal="center" vertical="center" wrapText="1" shrinkToFit="1"/>
      <protection/>
    </xf>
    <xf numFmtId="38" fontId="3" fillId="0" borderId="42" xfId="49" applyFont="1" applyBorder="1" applyAlignment="1" applyProtection="1">
      <alignment horizontal="center" shrinkToFit="1"/>
      <protection locked="0"/>
    </xf>
    <xf numFmtId="38" fontId="3" fillId="0" borderId="43" xfId="49" applyFont="1" applyBorder="1" applyAlignment="1" applyProtection="1">
      <alignment horizontal="center" shrinkToFit="1"/>
      <protection locked="0"/>
    </xf>
    <xf numFmtId="38" fontId="3" fillId="0" borderId="37" xfId="49" applyFont="1" applyBorder="1" applyAlignment="1" applyProtection="1">
      <alignment horizontal="center" shrinkToFit="1"/>
      <protection locked="0"/>
    </xf>
    <xf numFmtId="38" fontId="3" fillId="0" borderId="33" xfId="49" applyFont="1" applyBorder="1" applyAlignment="1" applyProtection="1">
      <alignment horizontal="center" shrinkToFit="1"/>
      <protection locked="0"/>
    </xf>
    <xf numFmtId="38" fontId="3" fillId="0" borderId="35" xfId="49" applyFont="1" applyBorder="1" applyAlignment="1" applyProtection="1">
      <alignment horizontal="center" shrinkToFit="1"/>
      <protection locked="0"/>
    </xf>
    <xf numFmtId="0" fontId="5" fillId="0" borderId="39" xfId="49" applyNumberFormat="1" applyFont="1" applyBorder="1" applyAlignment="1" applyProtection="1">
      <alignment horizontal="right" vertical="top" shrinkToFit="1"/>
      <protection/>
    </xf>
    <xf numFmtId="0" fontId="5" fillId="0" borderId="40" xfId="49" applyNumberFormat="1" applyFont="1" applyBorder="1" applyAlignment="1" applyProtection="1">
      <alignment horizontal="right" vertical="top" shrinkToFit="1"/>
      <protection/>
    </xf>
    <xf numFmtId="0" fontId="5" fillId="0" borderId="41" xfId="49" applyNumberFormat="1" applyFont="1" applyBorder="1" applyAlignment="1" applyProtection="1">
      <alignment horizontal="right" vertical="top" shrinkToFit="1"/>
      <protection/>
    </xf>
    <xf numFmtId="0" fontId="5" fillId="0" borderId="44" xfId="49" applyNumberFormat="1" applyFont="1" applyBorder="1" applyAlignment="1" applyProtection="1">
      <alignment horizontal="right" vertical="top" shrinkToFit="1"/>
      <protection/>
    </xf>
    <xf numFmtId="0" fontId="5" fillId="0" borderId="45" xfId="49" applyNumberFormat="1" applyFont="1" applyBorder="1" applyAlignment="1" applyProtection="1">
      <alignment horizontal="right" vertical="top" shrinkToFit="1"/>
      <protection/>
    </xf>
    <xf numFmtId="0" fontId="5" fillId="39" borderId="19" xfId="49" applyNumberFormat="1" applyFont="1" applyFill="1" applyBorder="1" applyAlignment="1" applyProtection="1">
      <alignment horizontal="center" vertical="center" wrapText="1" shrinkToFit="1"/>
      <protection/>
    </xf>
    <xf numFmtId="0" fontId="5" fillId="39" borderId="18" xfId="49" applyNumberFormat="1" applyFont="1" applyFill="1" applyBorder="1" applyAlignment="1" applyProtection="1">
      <alignment horizontal="center" vertical="center" wrapText="1" shrinkToFit="1"/>
      <protection/>
    </xf>
    <xf numFmtId="0" fontId="11" fillId="0" borderId="11" xfId="49" applyNumberFormat="1" applyFont="1" applyBorder="1" applyAlignment="1" applyProtection="1">
      <alignment horizontal="center" vertical="center" wrapText="1" shrinkToFit="1"/>
      <protection/>
    </xf>
    <xf numFmtId="0" fontId="4" fillId="0" borderId="22" xfId="49" applyNumberFormat="1" applyFont="1" applyBorder="1" applyAlignment="1" applyProtection="1">
      <alignment horizontal="left" vertical="top"/>
      <protection/>
    </xf>
    <xf numFmtId="0" fontId="4" fillId="0" borderId="11" xfId="49" applyNumberFormat="1" applyFont="1" applyBorder="1" applyAlignment="1" applyProtection="1">
      <alignment horizontal="left" vertical="top"/>
      <protection/>
    </xf>
    <xf numFmtId="0" fontId="4" fillId="0" borderId="17" xfId="49" applyNumberFormat="1" applyFont="1" applyBorder="1" applyAlignment="1" applyProtection="1">
      <alignment horizontal="left" vertical="top"/>
      <protection/>
    </xf>
    <xf numFmtId="49" fontId="3" fillId="0" borderId="22" xfId="49" applyNumberFormat="1" applyFont="1" applyBorder="1" applyAlignment="1" applyProtection="1">
      <alignment horizontal="left" vertical="top"/>
      <protection locked="0"/>
    </xf>
    <xf numFmtId="49" fontId="3" fillId="0" borderId="11" xfId="49" applyNumberFormat="1" applyFont="1" applyBorder="1" applyAlignment="1" applyProtection="1">
      <alignment horizontal="left" vertical="top"/>
      <protection locked="0"/>
    </xf>
    <xf numFmtId="49" fontId="3" fillId="0" borderId="17" xfId="49" applyNumberFormat="1" applyFont="1" applyBorder="1" applyAlignment="1" applyProtection="1">
      <alignment horizontal="left" vertical="top"/>
      <protection locked="0"/>
    </xf>
    <xf numFmtId="38" fontId="3" fillId="0" borderId="42" xfId="49" applyFont="1" applyBorder="1" applyAlignment="1" applyProtection="1">
      <alignment horizontal="center"/>
      <protection locked="0"/>
    </xf>
    <xf numFmtId="38" fontId="3" fillId="0" borderId="22" xfId="49" applyFont="1" applyBorder="1" applyAlignment="1" applyProtection="1">
      <alignment horizontal="center"/>
      <protection locked="0"/>
    </xf>
    <xf numFmtId="38" fontId="3" fillId="0" borderId="43" xfId="49" applyFont="1" applyBorder="1" applyAlignment="1" applyProtection="1">
      <alignment horizontal="center"/>
      <protection locked="0"/>
    </xf>
    <xf numFmtId="38" fontId="3" fillId="0" borderId="37" xfId="49" applyFont="1" applyBorder="1" applyAlignment="1" applyProtection="1">
      <alignment horizontal="center"/>
      <protection locked="0"/>
    </xf>
    <xf numFmtId="38" fontId="3" fillId="0" borderId="33" xfId="49" applyFont="1" applyBorder="1" applyAlignment="1" applyProtection="1">
      <alignment horizontal="center"/>
      <protection locked="0"/>
    </xf>
    <xf numFmtId="38" fontId="3" fillId="0" borderId="35" xfId="49" applyFont="1" applyBorder="1" applyAlignment="1" applyProtection="1">
      <alignment horizontal="center"/>
      <protection locked="0"/>
    </xf>
    <xf numFmtId="38" fontId="3" fillId="0" borderId="42" xfId="49" applyFont="1" applyBorder="1" applyAlignment="1" applyProtection="1">
      <alignment horizontal="center"/>
      <protection/>
    </xf>
    <xf numFmtId="38" fontId="3" fillId="0" borderId="22" xfId="49" applyFont="1" applyBorder="1" applyAlignment="1" applyProtection="1">
      <alignment horizontal="center"/>
      <protection/>
    </xf>
    <xf numFmtId="38" fontId="3" fillId="0" borderId="43" xfId="49" applyFont="1" applyBorder="1" applyAlignment="1" applyProtection="1">
      <alignment horizontal="center"/>
      <protection/>
    </xf>
    <xf numFmtId="38" fontId="3" fillId="0" borderId="37" xfId="49" applyFont="1" applyBorder="1" applyAlignment="1" applyProtection="1">
      <alignment horizontal="center"/>
      <protection/>
    </xf>
    <xf numFmtId="38" fontId="3" fillId="0" borderId="33" xfId="49" applyFont="1" applyBorder="1" applyAlignment="1" applyProtection="1">
      <alignment horizontal="center"/>
      <protection/>
    </xf>
    <xf numFmtId="38" fontId="3" fillId="0" borderId="35" xfId="49" applyFont="1" applyBorder="1" applyAlignment="1" applyProtection="1">
      <alignment horizontal="center"/>
      <protection/>
    </xf>
    <xf numFmtId="38" fontId="3" fillId="0" borderId="24" xfId="49" applyFont="1" applyBorder="1" applyAlignment="1" applyProtection="1">
      <alignment horizontal="center"/>
      <protection locked="0"/>
    </xf>
    <xf numFmtId="38" fontId="3" fillId="0" borderId="19" xfId="49" applyFont="1" applyBorder="1" applyAlignment="1" applyProtection="1">
      <alignment horizontal="center"/>
      <protection locked="0"/>
    </xf>
    <xf numFmtId="38" fontId="3" fillId="0" borderId="11" xfId="49" applyFont="1" applyBorder="1" applyAlignment="1" applyProtection="1">
      <alignment horizontal="center"/>
      <protection locked="0"/>
    </xf>
    <xf numFmtId="0" fontId="5" fillId="0" borderId="39" xfId="49" applyNumberFormat="1" applyFont="1" applyBorder="1" applyAlignment="1" applyProtection="1">
      <alignment horizontal="left" vertical="top"/>
      <protection/>
    </xf>
    <xf numFmtId="0" fontId="5" fillId="0" borderId="46" xfId="49" applyNumberFormat="1" applyFont="1" applyBorder="1" applyAlignment="1" applyProtection="1">
      <alignment horizontal="left" vertical="top"/>
      <protection/>
    </xf>
    <xf numFmtId="0" fontId="5" fillId="0" borderId="44" xfId="49" applyNumberFormat="1" applyFont="1" applyBorder="1" applyAlignment="1" applyProtection="1">
      <alignment horizontal="left" vertical="top"/>
      <protection/>
    </xf>
    <xf numFmtId="0" fontId="5" fillId="0" borderId="14" xfId="49" applyNumberFormat="1" applyFont="1" applyBorder="1" applyAlignment="1" applyProtection="1">
      <alignment horizontal="left" vertical="top"/>
      <protection/>
    </xf>
    <xf numFmtId="38" fontId="5" fillId="0" borderId="47" xfId="49" applyFont="1" applyBorder="1" applyAlignment="1" applyProtection="1">
      <alignment horizontal="center" vertical="top"/>
      <protection locked="0"/>
    </xf>
    <xf numFmtId="38" fontId="5" fillId="0" borderId="40" xfId="49" applyFont="1" applyBorder="1" applyAlignment="1" applyProtection="1">
      <alignment horizontal="center" vertical="top"/>
      <protection locked="0"/>
    </xf>
    <xf numFmtId="38" fontId="5" fillId="0" borderId="46" xfId="49" applyFont="1" applyBorder="1" applyAlignment="1" applyProtection="1">
      <alignment horizontal="center" vertical="top"/>
      <protection locked="0"/>
    </xf>
    <xf numFmtId="38" fontId="5" fillId="0" borderId="23" xfId="49" applyFont="1" applyBorder="1" applyAlignment="1" applyProtection="1">
      <alignment horizontal="center" vertical="top"/>
      <protection locked="0"/>
    </xf>
    <xf numFmtId="38" fontId="5" fillId="0" borderId="17" xfId="49" applyFont="1" applyBorder="1" applyAlignment="1" applyProtection="1">
      <alignment horizontal="center" vertical="top"/>
      <protection locked="0"/>
    </xf>
    <xf numFmtId="38" fontId="5" fillId="0" borderId="14" xfId="49" applyFont="1" applyBorder="1" applyAlignment="1" applyProtection="1">
      <alignment horizontal="center" vertical="top"/>
      <protection locked="0"/>
    </xf>
    <xf numFmtId="0" fontId="5" fillId="0" borderId="47" xfId="49" applyNumberFormat="1" applyFont="1" applyBorder="1" applyAlignment="1" applyProtection="1">
      <alignment horizontal="right" vertical="top"/>
      <protection/>
    </xf>
    <xf numFmtId="0" fontId="5" fillId="0" borderId="41" xfId="49" applyNumberFormat="1" applyFont="1" applyBorder="1" applyAlignment="1" applyProtection="1">
      <alignment horizontal="right" vertical="top"/>
      <protection/>
    </xf>
    <xf numFmtId="0" fontId="5" fillId="0" borderId="23" xfId="49" applyNumberFormat="1" applyFont="1" applyBorder="1" applyAlignment="1" applyProtection="1">
      <alignment horizontal="right" vertical="top"/>
      <protection/>
    </xf>
    <xf numFmtId="0" fontId="5" fillId="0" borderId="45" xfId="49" applyNumberFormat="1" applyFont="1" applyBorder="1" applyAlignment="1" applyProtection="1">
      <alignment horizontal="right" vertical="top"/>
      <protection/>
    </xf>
    <xf numFmtId="0" fontId="5" fillId="0" borderId="39" xfId="49" applyNumberFormat="1" applyFont="1" applyBorder="1" applyAlignment="1" applyProtection="1">
      <alignment horizontal="right" vertical="top"/>
      <protection/>
    </xf>
    <xf numFmtId="0" fontId="5" fillId="0" borderId="40" xfId="49" applyNumberFormat="1" applyFont="1" applyBorder="1" applyAlignment="1" applyProtection="1">
      <alignment horizontal="right" vertical="top"/>
      <protection/>
    </xf>
    <xf numFmtId="0" fontId="5" fillId="0" borderId="44" xfId="49" applyNumberFormat="1" applyFont="1" applyBorder="1" applyAlignment="1" applyProtection="1">
      <alignment horizontal="right" vertical="top"/>
      <protection/>
    </xf>
    <xf numFmtId="0" fontId="5" fillId="0" borderId="17" xfId="49" applyNumberFormat="1" applyFont="1" applyBorder="1" applyAlignment="1" applyProtection="1">
      <alignment horizontal="right" vertical="top"/>
      <protection/>
    </xf>
    <xf numFmtId="0" fontId="5" fillId="0" borderId="19" xfId="49" applyNumberFormat="1" applyFont="1" applyBorder="1" applyAlignment="1" applyProtection="1">
      <alignment horizontal="right" vertical="top"/>
      <protection/>
    </xf>
    <xf numFmtId="0" fontId="5" fillId="0" borderId="11" xfId="49" applyNumberFormat="1" applyFont="1" applyBorder="1" applyAlignment="1" applyProtection="1">
      <alignment horizontal="right" vertical="top"/>
      <protection/>
    </xf>
    <xf numFmtId="0" fontId="5" fillId="39" borderId="22" xfId="49" applyNumberFormat="1" applyFont="1" applyFill="1" applyBorder="1" applyAlignment="1" applyProtection="1">
      <alignment horizontal="center" vertical="center"/>
      <protection/>
    </xf>
    <xf numFmtId="0" fontId="5" fillId="39" borderId="11" xfId="49" applyNumberFormat="1" applyFont="1" applyFill="1" applyBorder="1" applyAlignment="1" applyProtection="1">
      <alignment horizontal="center" vertical="center"/>
      <protection/>
    </xf>
    <xf numFmtId="0" fontId="5" fillId="39" borderId="17" xfId="49" applyNumberFormat="1" applyFont="1" applyFill="1" applyBorder="1" applyAlignment="1" applyProtection="1">
      <alignment horizontal="center" vertical="center"/>
      <protection/>
    </xf>
    <xf numFmtId="0" fontId="3" fillId="0" borderId="24" xfId="49" applyNumberFormat="1" applyFont="1" applyBorder="1" applyAlignment="1" applyProtection="1">
      <alignment horizontal="center"/>
      <protection locked="0"/>
    </xf>
    <xf numFmtId="0" fontId="3" fillId="0" borderId="22" xfId="49" applyNumberFormat="1" applyFont="1" applyBorder="1" applyAlignment="1" applyProtection="1">
      <alignment horizontal="center"/>
      <protection locked="0"/>
    </xf>
    <xf numFmtId="0" fontId="3" fillId="0" borderId="19" xfId="49" applyNumberFormat="1" applyFont="1" applyBorder="1" applyAlignment="1" applyProtection="1">
      <alignment horizontal="center"/>
      <protection locked="0"/>
    </xf>
    <xf numFmtId="0" fontId="3" fillId="0" borderId="11" xfId="49" applyNumberFormat="1" applyFont="1" applyBorder="1" applyAlignment="1" applyProtection="1">
      <alignment horizontal="center"/>
      <protection locked="0"/>
    </xf>
    <xf numFmtId="0" fontId="3" fillId="0" borderId="48" xfId="49" applyNumberFormat="1" applyFont="1" applyBorder="1" applyAlignment="1" applyProtection="1">
      <alignment horizontal="center"/>
      <protection locked="0"/>
    </xf>
    <xf numFmtId="0" fontId="3" fillId="0" borderId="33" xfId="49" applyNumberFormat="1" applyFont="1" applyBorder="1" applyAlignment="1" applyProtection="1">
      <alignment horizontal="center"/>
      <protection locked="0"/>
    </xf>
    <xf numFmtId="0" fontId="3" fillId="0" borderId="43" xfId="49" applyNumberFormat="1" applyFont="1" applyBorder="1" applyAlignment="1" applyProtection="1">
      <alignment horizontal="center"/>
      <protection locked="0"/>
    </xf>
    <xf numFmtId="0" fontId="3" fillId="0" borderId="34" xfId="49" applyNumberFormat="1" applyFont="1" applyBorder="1" applyAlignment="1" applyProtection="1">
      <alignment horizontal="center"/>
      <protection locked="0"/>
    </xf>
    <xf numFmtId="0" fontId="3" fillId="0" borderId="35" xfId="49" applyNumberFormat="1" applyFont="1" applyBorder="1" applyAlignment="1" applyProtection="1">
      <alignment horizontal="center"/>
      <protection locked="0"/>
    </xf>
    <xf numFmtId="179" fontId="3" fillId="0" borderId="22" xfId="49" applyNumberFormat="1" applyFont="1" applyFill="1" applyBorder="1" applyAlignment="1" applyProtection="1">
      <alignment horizontal="center" vertical="center"/>
      <protection/>
    </xf>
    <xf numFmtId="0" fontId="3" fillId="0" borderId="38" xfId="49" applyNumberFormat="1" applyFont="1" applyBorder="1" applyAlignment="1" applyProtection="1">
      <alignment horizontal="center"/>
      <protection locked="0"/>
    </xf>
    <xf numFmtId="0" fontId="3" fillId="0" borderId="18" xfId="49" applyNumberFormat="1" applyFont="1" applyBorder="1" applyAlignment="1" applyProtection="1">
      <alignment horizontal="center"/>
      <protection locked="0"/>
    </xf>
    <xf numFmtId="0" fontId="3" fillId="0" borderId="42" xfId="49" applyNumberFormat="1" applyFont="1" applyBorder="1" applyAlignment="1" applyProtection="1">
      <alignment horizontal="center"/>
      <protection locked="0"/>
    </xf>
    <xf numFmtId="0" fontId="3" fillId="0" borderId="36" xfId="49" applyNumberFormat="1" applyFont="1" applyBorder="1" applyAlignment="1" applyProtection="1">
      <alignment horizontal="center"/>
      <protection locked="0"/>
    </xf>
    <xf numFmtId="0" fontId="3" fillId="0" borderId="37" xfId="49" applyNumberFormat="1" applyFont="1" applyBorder="1" applyAlignment="1" applyProtection="1">
      <alignment horizontal="center"/>
      <protection locked="0"/>
    </xf>
    <xf numFmtId="0" fontId="3" fillId="0" borderId="25" xfId="49" applyNumberFormat="1" applyFont="1" applyBorder="1" applyAlignment="1" applyProtection="1">
      <alignment horizontal="center"/>
      <protection locked="0"/>
    </xf>
    <xf numFmtId="0" fontId="3" fillId="0" borderId="26" xfId="49" applyNumberFormat="1" applyFont="1" applyBorder="1" applyAlignment="1" applyProtection="1">
      <alignment horizontal="center"/>
      <protection locked="0"/>
    </xf>
    <xf numFmtId="0" fontId="3" fillId="0" borderId="49" xfId="49" applyNumberFormat="1" applyFont="1" applyBorder="1" applyAlignment="1" applyProtection="1">
      <alignment horizontal="center"/>
      <protection locked="0"/>
    </xf>
    <xf numFmtId="0" fontId="3" fillId="33" borderId="36" xfId="49" applyNumberFormat="1" applyFont="1" applyFill="1" applyBorder="1" applyAlignment="1" applyProtection="1">
      <alignment horizontal="center"/>
      <protection locked="0"/>
    </xf>
    <xf numFmtId="0" fontId="3" fillId="33" borderId="11" xfId="49" applyNumberFormat="1" applyFont="1" applyFill="1" applyBorder="1" applyAlignment="1" applyProtection="1">
      <alignment horizontal="center"/>
      <protection locked="0"/>
    </xf>
    <xf numFmtId="0" fontId="3" fillId="33" borderId="34" xfId="49" applyNumberFormat="1" applyFont="1" applyFill="1" applyBorder="1" applyAlignment="1" applyProtection="1">
      <alignment horizontal="center"/>
      <protection locked="0"/>
    </xf>
    <xf numFmtId="0" fontId="3" fillId="33" borderId="37" xfId="49" applyNumberFormat="1" applyFont="1" applyFill="1" applyBorder="1" applyAlignment="1" applyProtection="1">
      <alignment horizontal="center"/>
      <protection locked="0"/>
    </xf>
    <xf numFmtId="0" fontId="3" fillId="33" borderId="33" xfId="49" applyNumberFormat="1" applyFont="1" applyFill="1" applyBorder="1" applyAlignment="1" applyProtection="1">
      <alignment horizontal="center"/>
      <protection locked="0"/>
    </xf>
    <xf numFmtId="0" fontId="3" fillId="33" borderId="35" xfId="49" applyNumberFormat="1" applyFont="1" applyFill="1" applyBorder="1" applyAlignment="1" applyProtection="1">
      <alignment horizontal="center"/>
      <protection locked="0"/>
    </xf>
    <xf numFmtId="0" fontId="3" fillId="33" borderId="19" xfId="49" applyNumberFormat="1" applyFont="1" applyFill="1" applyBorder="1" applyAlignment="1" applyProtection="1">
      <alignment horizontal="center"/>
      <protection locked="0"/>
    </xf>
    <xf numFmtId="0" fontId="3" fillId="33" borderId="18" xfId="49" applyNumberFormat="1" applyFont="1" applyFill="1" applyBorder="1" applyAlignment="1" applyProtection="1">
      <alignment horizontal="center"/>
      <protection locked="0"/>
    </xf>
    <xf numFmtId="38" fontId="3" fillId="0" borderId="36" xfId="49" applyFont="1" applyBorder="1" applyAlignment="1" applyProtection="1">
      <alignment horizontal="center"/>
      <protection locked="0"/>
    </xf>
    <xf numFmtId="38" fontId="3" fillId="0" borderId="34" xfId="49" applyFont="1" applyBorder="1" applyAlignment="1" applyProtection="1">
      <alignment horizontal="center"/>
      <protection locked="0"/>
    </xf>
    <xf numFmtId="0" fontId="5" fillId="0" borderId="19" xfId="49" applyNumberFormat="1" applyFont="1" applyBorder="1" applyAlignment="1" applyProtection="1">
      <alignment horizontal="center" vertical="top"/>
      <protection/>
    </xf>
    <xf numFmtId="0" fontId="5" fillId="0" borderId="11" xfId="49" applyNumberFormat="1" applyFont="1" applyBorder="1" applyAlignment="1" applyProtection="1">
      <alignment horizontal="center" vertical="top"/>
      <protection/>
    </xf>
    <xf numFmtId="0" fontId="5" fillId="0" borderId="18" xfId="49" applyNumberFormat="1" applyFont="1" applyBorder="1" applyAlignment="1" applyProtection="1">
      <alignment horizontal="center" vertical="top"/>
      <protection/>
    </xf>
    <xf numFmtId="0" fontId="5" fillId="0" borderId="23" xfId="49" applyNumberFormat="1" applyFont="1" applyBorder="1" applyAlignment="1" applyProtection="1">
      <alignment horizontal="center" vertical="top"/>
      <protection/>
    </xf>
    <xf numFmtId="0" fontId="5" fillId="0" borderId="17" xfId="49" applyNumberFormat="1" applyFont="1" applyBorder="1" applyAlignment="1" applyProtection="1">
      <alignment horizontal="center" vertical="top"/>
      <protection/>
    </xf>
    <xf numFmtId="0" fontId="5" fillId="0" borderId="14" xfId="49" applyNumberFormat="1" applyFont="1" applyBorder="1" applyAlignment="1" applyProtection="1">
      <alignment horizontal="center" vertical="top"/>
      <protection/>
    </xf>
    <xf numFmtId="0" fontId="5" fillId="0" borderId="18" xfId="49" applyNumberFormat="1" applyFont="1" applyBorder="1" applyAlignment="1" applyProtection="1">
      <alignment horizontal="right" vertical="top"/>
      <protection/>
    </xf>
    <xf numFmtId="0" fontId="5" fillId="0" borderId="14" xfId="49" applyNumberFormat="1" applyFont="1" applyBorder="1" applyAlignment="1" applyProtection="1">
      <alignment horizontal="right" vertical="top"/>
      <protection/>
    </xf>
    <xf numFmtId="0" fontId="5" fillId="0" borderId="50" xfId="49" applyNumberFormat="1" applyFont="1" applyBorder="1" applyAlignment="1" applyProtection="1">
      <alignment horizontal="right" vertical="top"/>
      <protection/>
    </xf>
    <xf numFmtId="0" fontId="5" fillId="0" borderId="27" xfId="49" applyNumberFormat="1" applyFont="1" applyBorder="1" applyAlignment="1" applyProtection="1">
      <alignment horizontal="right" vertical="top"/>
      <protection/>
    </xf>
    <xf numFmtId="0" fontId="4" fillId="38" borderId="39" xfId="49" applyNumberFormat="1" applyFont="1" applyFill="1" applyBorder="1" applyAlignment="1" applyProtection="1">
      <alignment horizontal="center" vertical="center"/>
      <protection/>
    </xf>
    <xf numFmtId="0" fontId="4" fillId="38" borderId="40" xfId="49" applyNumberFormat="1" applyFont="1" applyFill="1" applyBorder="1" applyAlignment="1" applyProtection="1">
      <alignment horizontal="center" vertical="center"/>
      <protection/>
    </xf>
    <xf numFmtId="0" fontId="4" fillId="38" borderId="41" xfId="49" applyNumberFormat="1" applyFont="1" applyFill="1" applyBorder="1" applyAlignment="1" applyProtection="1">
      <alignment horizontal="center" vertical="center"/>
      <protection/>
    </xf>
    <xf numFmtId="0" fontId="4" fillId="38" borderId="36" xfId="49" applyNumberFormat="1" applyFont="1" applyFill="1" applyBorder="1" applyAlignment="1" applyProtection="1">
      <alignment horizontal="center" vertical="center"/>
      <protection/>
    </xf>
    <xf numFmtId="0" fontId="4" fillId="38" borderId="11" xfId="49" applyNumberFormat="1" applyFont="1" applyFill="1" applyBorder="1" applyAlignment="1" applyProtection="1">
      <alignment horizontal="center" vertical="center"/>
      <protection/>
    </xf>
    <xf numFmtId="0" fontId="4" fillId="38" borderId="34" xfId="49" applyNumberFormat="1" applyFont="1" applyFill="1" applyBorder="1" applyAlignment="1" applyProtection="1">
      <alignment horizontal="center" vertical="center"/>
      <protection/>
    </xf>
    <xf numFmtId="0" fontId="4" fillId="38" borderId="19" xfId="49" applyNumberFormat="1" applyFont="1" applyFill="1" applyBorder="1" applyAlignment="1" applyProtection="1">
      <alignment horizontal="center" vertical="center" shrinkToFit="1"/>
      <protection/>
    </xf>
    <xf numFmtId="0" fontId="4" fillId="38" borderId="11" xfId="49" applyNumberFormat="1" applyFont="1" applyFill="1" applyBorder="1" applyAlignment="1" applyProtection="1">
      <alignment horizontal="center" vertical="center" shrinkToFit="1"/>
      <protection/>
    </xf>
    <xf numFmtId="0" fontId="4" fillId="38" borderId="18" xfId="49" applyNumberFormat="1" applyFont="1" applyFill="1" applyBorder="1" applyAlignment="1" applyProtection="1">
      <alignment horizontal="center" vertical="center" shrinkToFit="1"/>
      <protection/>
    </xf>
    <xf numFmtId="0" fontId="3" fillId="0" borderId="39" xfId="49" applyNumberFormat="1" applyFont="1" applyBorder="1" applyAlignment="1" applyProtection="1">
      <alignment horizontal="center"/>
      <protection locked="0"/>
    </xf>
    <xf numFmtId="0" fontId="3" fillId="0" borderId="40" xfId="49" applyNumberFormat="1" applyFont="1" applyBorder="1" applyAlignment="1" applyProtection="1">
      <alignment horizontal="center"/>
      <protection locked="0"/>
    </xf>
    <xf numFmtId="0" fontId="3" fillId="0" borderId="41" xfId="49" applyNumberFormat="1" applyFont="1" applyBorder="1" applyAlignment="1" applyProtection="1">
      <alignment horizontal="center"/>
      <protection locked="0"/>
    </xf>
    <xf numFmtId="0" fontId="4" fillId="38" borderId="17" xfId="49" applyNumberFormat="1" applyFont="1" applyFill="1" applyBorder="1" applyAlignment="1" applyProtection="1">
      <alignment horizontal="center" vertical="center" shrinkToFit="1"/>
      <protection/>
    </xf>
    <xf numFmtId="0" fontId="4" fillId="28" borderId="17" xfId="49" applyNumberFormat="1" applyFont="1" applyFill="1" applyBorder="1" applyAlignment="1" applyProtection="1">
      <alignment horizontal="center" vertical="center"/>
      <protection/>
    </xf>
    <xf numFmtId="0" fontId="13" fillId="0" borderId="11" xfId="49" applyNumberFormat="1" applyFont="1" applyFill="1" applyBorder="1" applyAlignment="1" applyProtection="1">
      <alignment horizontal="center" vertical="center" wrapText="1"/>
      <protection/>
    </xf>
    <xf numFmtId="0" fontId="11" fillId="28" borderId="22" xfId="49" applyNumberFormat="1" applyFont="1" applyFill="1" applyBorder="1" applyAlignment="1" applyProtection="1">
      <alignment horizontal="left" vertical="top"/>
      <protection/>
    </xf>
    <xf numFmtId="0" fontId="11" fillId="28" borderId="11" xfId="49" applyNumberFormat="1" applyFont="1" applyFill="1" applyBorder="1" applyAlignment="1" applyProtection="1">
      <alignment horizontal="left" vertical="top"/>
      <protection/>
    </xf>
    <xf numFmtId="0" fontId="11" fillId="28" borderId="17" xfId="49" applyNumberFormat="1" applyFont="1" applyFill="1" applyBorder="1" applyAlignment="1" applyProtection="1">
      <alignment horizontal="left" vertical="top"/>
      <protection/>
    </xf>
    <xf numFmtId="0" fontId="4" fillId="38" borderId="33" xfId="49" applyNumberFormat="1" applyFont="1" applyFill="1" applyBorder="1" applyAlignment="1" applyProtection="1">
      <alignment horizontal="center" vertical="center" shrinkToFit="1"/>
      <protection/>
    </xf>
    <xf numFmtId="0" fontId="4" fillId="38" borderId="17" xfId="49" applyNumberFormat="1" applyFont="1" applyFill="1" applyBorder="1" applyAlignment="1" applyProtection="1">
      <alignment horizontal="center" vertical="center"/>
      <protection/>
    </xf>
    <xf numFmtId="0" fontId="11" fillId="28" borderId="11" xfId="49" applyNumberFormat="1" applyFont="1" applyFill="1" applyBorder="1" applyAlignment="1" applyProtection="1">
      <alignment horizontal="left"/>
      <protection/>
    </xf>
    <xf numFmtId="0" fontId="11" fillId="28" borderId="17" xfId="49" applyNumberFormat="1" applyFont="1" applyFill="1" applyBorder="1" applyAlignment="1" applyProtection="1">
      <alignment horizontal="left"/>
      <protection/>
    </xf>
    <xf numFmtId="0" fontId="4" fillId="28" borderId="11" xfId="49" applyNumberFormat="1" applyFont="1" applyFill="1" applyBorder="1" applyAlignment="1" applyProtection="1">
      <alignment horizontal="center" vertical="center" wrapText="1"/>
      <protection/>
    </xf>
    <xf numFmtId="0" fontId="4" fillId="28" borderId="22" xfId="49" applyNumberFormat="1" applyFont="1" applyFill="1" applyBorder="1" applyAlignment="1" applyProtection="1">
      <alignment horizontal="center" vertical="center" wrapText="1"/>
      <protection/>
    </xf>
    <xf numFmtId="0" fontId="4" fillId="28" borderId="17" xfId="49" applyNumberFormat="1" applyFont="1" applyFill="1" applyBorder="1" applyAlignment="1" applyProtection="1">
      <alignment horizontal="center" vertical="center" wrapText="1"/>
      <protection/>
    </xf>
    <xf numFmtId="0" fontId="13" fillId="28" borderId="11" xfId="49" applyNumberFormat="1" applyFont="1" applyFill="1" applyBorder="1" applyAlignment="1" applyProtection="1">
      <alignment horizontal="center" vertical="center" wrapText="1"/>
      <protection/>
    </xf>
    <xf numFmtId="0" fontId="11" fillId="0" borderId="11" xfId="49" applyNumberFormat="1" applyFont="1" applyFill="1" applyBorder="1" applyAlignment="1" applyProtection="1">
      <alignment/>
      <protection/>
    </xf>
    <xf numFmtId="0" fontId="11" fillId="0" borderId="17" xfId="49" applyNumberFormat="1" applyFont="1" applyFill="1" applyBorder="1" applyAlignment="1" applyProtection="1">
      <alignment/>
      <protection/>
    </xf>
    <xf numFmtId="38" fontId="3" fillId="0" borderId="42" xfId="49" applyFont="1" applyFill="1" applyBorder="1" applyAlignment="1" applyProtection="1">
      <alignment horizontal="center"/>
      <protection locked="0"/>
    </xf>
    <xf numFmtId="38" fontId="3" fillId="0" borderId="22" xfId="49" applyFont="1" applyFill="1" applyBorder="1" applyAlignment="1" applyProtection="1">
      <alignment horizontal="center"/>
      <protection locked="0"/>
    </xf>
    <xf numFmtId="38" fontId="3" fillId="0" borderId="43" xfId="49" applyFont="1" applyFill="1" applyBorder="1" applyAlignment="1" applyProtection="1">
      <alignment horizontal="center"/>
      <protection locked="0"/>
    </xf>
    <xf numFmtId="38" fontId="3" fillId="0" borderId="36" xfId="49" applyFont="1" applyFill="1" applyBorder="1" applyAlignment="1" applyProtection="1">
      <alignment horizontal="center"/>
      <protection locked="0"/>
    </xf>
    <xf numFmtId="38" fontId="3" fillId="0" borderId="11" xfId="49" applyFont="1" applyFill="1" applyBorder="1" applyAlignment="1" applyProtection="1">
      <alignment horizontal="center"/>
      <protection locked="0"/>
    </xf>
    <xf numFmtId="38" fontId="3" fillId="0" borderId="34" xfId="49" applyFont="1" applyFill="1" applyBorder="1" applyAlignment="1" applyProtection="1">
      <alignment horizontal="center"/>
      <protection locked="0"/>
    </xf>
    <xf numFmtId="38" fontId="3" fillId="0" borderId="37" xfId="49" applyFont="1" applyFill="1" applyBorder="1" applyAlignment="1" applyProtection="1">
      <alignment horizontal="center"/>
      <protection locked="0"/>
    </xf>
    <xf numFmtId="38" fontId="3" fillId="0" borderId="33" xfId="49" applyFont="1" applyFill="1" applyBorder="1" applyAlignment="1" applyProtection="1">
      <alignment horizontal="center"/>
      <protection locked="0"/>
    </xf>
    <xf numFmtId="38" fontId="3" fillId="0" borderId="35" xfId="49" applyFont="1" applyFill="1" applyBorder="1" applyAlignment="1" applyProtection="1">
      <alignment horizontal="center"/>
      <protection locked="0"/>
    </xf>
    <xf numFmtId="38" fontId="3" fillId="0" borderId="24" xfId="49" applyFont="1" applyFill="1" applyBorder="1" applyAlignment="1" applyProtection="1">
      <alignment horizontal="center"/>
      <protection locked="0"/>
    </xf>
    <xf numFmtId="38" fontId="3" fillId="0" borderId="19" xfId="49" applyFont="1" applyFill="1" applyBorder="1" applyAlignment="1" applyProtection="1">
      <alignment horizontal="center"/>
      <protection locked="0"/>
    </xf>
    <xf numFmtId="0" fontId="5" fillId="0" borderId="19" xfId="49" applyNumberFormat="1" applyFont="1" applyFill="1" applyBorder="1" applyAlignment="1" applyProtection="1">
      <alignment horizontal="center" vertical="top"/>
      <protection/>
    </xf>
    <xf numFmtId="0" fontId="5" fillId="0" borderId="23" xfId="49" applyNumberFormat="1" applyFont="1" applyFill="1" applyBorder="1" applyAlignment="1" applyProtection="1">
      <alignment horizontal="center" vertical="top"/>
      <protection/>
    </xf>
    <xf numFmtId="38" fontId="5" fillId="0" borderId="19" xfId="49" applyFont="1" applyFill="1" applyBorder="1" applyAlignment="1" applyProtection="1">
      <alignment horizontal="center" vertical="top"/>
      <protection locked="0"/>
    </xf>
    <xf numFmtId="38" fontId="5" fillId="0" borderId="11" xfId="49" applyFont="1" applyFill="1" applyBorder="1" applyAlignment="1" applyProtection="1">
      <alignment horizontal="center" vertical="top"/>
      <protection locked="0"/>
    </xf>
    <xf numFmtId="38" fontId="5" fillId="0" borderId="18" xfId="49" applyFont="1" applyFill="1" applyBorder="1" applyAlignment="1" applyProtection="1">
      <alignment horizontal="center" vertical="top"/>
      <protection locked="0"/>
    </xf>
    <xf numFmtId="38" fontId="5" fillId="0" borderId="23" xfId="49" applyFont="1" applyFill="1" applyBorder="1" applyAlignment="1" applyProtection="1">
      <alignment horizontal="center" vertical="top"/>
      <protection locked="0"/>
    </xf>
    <xf numFmtId="38" fontId="5" fillId="0" borderId="17" xfId="49" applyFont="1" applyFill="1" applyBorder="1" applyAlignment="1" applyProtection="1">
      <alignment horizontal="center" vertical="top"/>
      <protection locked="0"/>
    </xf>
    <xf numFmtId="38" fontId="5" fillId="0" borderId="14" xfId="49" applyFont="1" applyFill="1" applyBorder="1" applyAlignment="1" applyProtection="1">
      <alignment horizontal="center" vertical="top"/>
      <protection locked="0"/>
    </xf>
    <xf numFmtId="0" fontId="4" fillId="0" borderId="11" xfId="49" applyNumberFormat="1" applyFont="1" applyFill="1" applyBorder="1" applyAlignment="1" applyProtection="1">
      <alignment horizontal="center" vertical="center" wrapText="1" shrinkToFit="1"/>
      <protection/>
    </xf>
    <xf numFmtId="0" fontId="5" fillId="0" borderId="39" xfId="49" applyNumberFormat="1" applyFont="1" applyFill="1" applyBorder="1" applyAlignment="1" applyProtection="1">
      <alignment horizontal="center" vertical="top"/>
      <protection/>
    </xf>
    <xf numFmtId="0" fontId="5" fillId="0" borderId="46" xfId="49" applyNumberFormat="1" applyFont="1" applyFill="1" applyBorder="1" applyAlignment="1" applyProtection="1">
      <alignment horizontal="center" vertical="top"/>
      <protection/>
    </xf>
    <xf numFmtId="0" fontId="5" fillId="0" borderId="44" xfId="49" applyNumberFormat="1" applyFont="1" applyFill="1" applyBorder="1" applyAlignment="1" applyProtection="1">
      <alignment horizontal="center" vertical="top"/>
      <protection/>
    </xf>
    <xf numFmtId="38" fontId="5" fillId="0" borderId="47" xfId="49" applyFont="1" applyFill="1" applyBorder="1" applyAlignment="1" applyProtection="1">
      <alignment horizontal="center" vertical="top"/>
      <protection locked="0"/>
    </xf>
    <xf numFmtId="38" fontId="5" fillId="0" borderId="40" xfId="49" applyFont="1" applyFill="1" applyBorder="1" applyAlignment="1" applyProtection="1">
      <alignment horizontal="center" vertical="top"/>
      <protection locked="0"/>
    </xf>
    <xf numFmtId="38" fontId="5" fillId="0" borderId="46" xfId="49" applyFont="1" applyFill="1" applyBorder="1" applyAlignment="1" applyProtection="1">
      <alignment horizontal="center" vertical="top"/>
      <protection locked="0"/>
    </xf>
    <xf numFmtId="0" fontId="5" fillId="0" borderId="47" xfId="49" applyNumberFormat="1" applyFont="1" applyFill="1" applyBorder="1" applyAlignment="1" applyProtection="1">
      <alignment horizontal="center" vertical="top"/>
      <protection/>
    </xf>
    <xf numFmtId="0" fontId="5" fillId="0" borderId="41" xfId="49" applyNumberFormat="1" applyFont="1" applyFill="1" applyBorder="1" applyAlignment="1" applyProtection="1">
      <alignment horizontal="center" vertical="top"/>
      <protection/>
    </xf>
    <xf numFmtId="0" fontId="5" fillId="0" borderId="45" xfId="49" applyNumberFormat="1" applyFont="1" applyFill="1" applyBorder="1" applyAlignment="1" applyProtection="1">
      <alignment horizontal="center" vertical="top"/>
      <protection/>
    </xf>
    <xf numFmtId="0" fontId="5" fillId="0" borderId="39" xfId="49" applyNumberFormat="1" applyFont="1" applyFill="1" applyBorder="1" applyAlignment="1" applyProtection="1">
      <alignment horizontal="right" vertical="top"/>
      <protection/>
    </xf>
    <xf numFmtId="0" fontId="5" fillId="0" borderId="40" xfId="49" applyNumberFormat="1" applyFont="1" applyFill="1" applyBorder="1" applyAlignment="1" applyProtection="1">
      <alignment horizontal="right" vertical="top"/>
      <protection/>
    </xf>
    <xf numFmtId="0" fontId="5" fillId="0" borderId="41" xfId="49" applyNumberFormat="1" applyFont="1" applyFill="1" applyBorder="1" applyAlignment="1" applyProtection="1">
      <alignment horizontal="right" vertical="top"/>
      <protection/>
    </xf>
    <xf numFmtId="0" fontId="5" fillId="0" borderId="44" xfId="49" applyNumberFormat="1" applyFont="1" applyFill="1" applyBorder="1" applyAlignment="1" applyProtection="1">
      <alignment horizontal="right" vertical="top"/>
      <protection/>
    </xf>
    <xf numFmtId="0" fontId="5" fillId="0" borderId="45" xfId="49" applyNumberFormat="1" applyFont="1" applyFill="1" applyBorder="1" applyAlignment="1" applyProtection="1">
      <alignment horizontal="right" vertical="top"/>
      <protection/>
    </xf>
    <xf numFmtId="0" fontId="8" fillId="39" borderId="11" xfId="49" applyNumberFormat="1" applyFont="1" applyFill="1" applyBorder="1" applyAlignment="1" applyProtection="1">
      <alignment horizontal="center" vertical="center" shrinkToFit="1"/>
      <protection/>
    </xf>
    <xf numFmtId="0" fontId="8" fillId="2" borderId="11" xfId="49" applyNumberFormat="1" applyFont="1" applyFill="1" applyBorder="1" applyAlignment="1" applyProtection="1">
      <alignment horizontal="center" vertical="center" shrinkToFit="1"/>
      <protection/>
    </xf>
    <xf numFmtId="0" fontId="8" fillId="2" borderId="17" xfId="49" applyNumberFormat="1" applyFont="1" applyFill="1" applyBorder="1" applyAlignment="1" applyProtection="1">
      <alignment horizontal="center" vertical="center" shrinkToFit="1"/>
      <protection/>
    </xf>
    <xf numFmtId="0" fontId="8" fillId="2" borderId="11" xfId="49" applyNumberFormat="1" applyFont="1" applyFill="1" applyBorder="1" applyAlignment="1" applyProtection="1">
      <alignment horizontal="center" vertical="center" wrapText="1" shrinkToFit="1"/>
      <protection/>
    </xf>
    <xf numFmtId="180" fontId="4" fillId="0" borderId="19" xfId="49" applyNumberFormat="1" applyFont="1" applyFill="1" applyBorder="1" applyAlignment="1" applyProtection="1">
      <alignment horizontal="center" vertical="top"/>
      <protection/>
    </xf>
    <xf numFmtId="180" fontId="4" fillId="0" borderId="11" xfId="49" applyNumberFormat="1" applyFont="1" applyFill="1" applyBorder="1" applyAlignment="1" applyProtection="1">
      <alignment horizontal="center" vertical="top"/>
      <protection/>
    </xf>
    <xf numFmtId="0" fontId="61" fillId="0" borderId="11" xfId="49" applyNumberFormat="1" applyFont="1" applyFill="1" applyBorder="1" applyAlignment="1" applyProtection="1">
      <alignment horizontal="center" vertical="center"/>
      <protection locked="0"/>
    </xf>
    <xf numFmtId="0" fontId="4" fillId="0" borderId="11" xfId="49" applyNumberFormat="1" applyFont="1" applyFill="1" applyBorder="1" applyAlignment="1" applyProtection="1">
      <alignment vertical="center"/>
      <protection/>
    </xf>
    <xf numFmtId="0" fontId="4" fillId="0" borderId="18" xfId="49" applyNumberFormat="1" applyFont="1" applyFill="1" applyBorder="1" applyAlignment="1" applyProtection="1">
      <alignment vertical="center"/>
      <protection/>
    </xf>
    <xf numFmtId="0" fontId="60" fillId="37" borderId="11" xfId="49" applyNumberFormat="1" applyFont="1" applyFill="1" applyBorder="1" applyAlignment="1" applyProtection="1">
      <alignment horizontal="center" vertical="center" textRotation="255"/>
      <protection/>
    </xf>
    <xf numFmtId="0" fontId="58" fillId="37" borderId="11" xfId="49" applyNumberFormat="1" applyFont="1" applyFill="1" applyBorder="1" applyAlignment="1" applyProtection="1">
      <alignment horizontal="center" vertical="center" textRotation="255"/>
      <protection/>
    </xf>
    <xf numFmtId="0" fontId="4" fillId="0" borderId="19" xfId="49" applyNumberFormat="1" applyFont="1" applyFill="1" applyBorder="1" applyAlignment="1" applyProtection="1">
      <alignment horizontal="center" vertical="top"/>
      <protection locked="0"/>
    </xf>
    <xf numFmtId="0" fontId="4" fillId="0" borderId="11" xfId="49" applyNumberFormat="1" applyFont="1" applyFill="1" applyBorder="1" applyAlignment="1" applyProtection="1">
      <alignment horizontal="center" vertical="top"/>
      <protection locked="0"/>
    </xf>
    <xf numFmtId="179" fontId="3" fillId="0" borderId="22" xfId="49" applyNumberFormat="1" applyFont="1" applyFill="1" applyBorder="1" applyAlignment="1" applyProtection="1">
      <alignment horizontal="center" vertical="top" shrinkToFit="1"/>
      <protection/>
    </xf>
    <xf numFmtId="179" fontId="3" fillId="0" borderId="11" xfId="49" applyNumberFormat="1" applyFont="1" applyFill="1" applyBorder="1" applyAlignment="1" applyProtection="1">
      <alignment horizontal="center" vertical="top" shrinkToFit="1"/>
      <protection/>
    </xf>
    <xf numFmtId="0" fontId="7" fillId="0" borderId="0" xfId="49" applyNumberFormat="1" applyFont="1" applyBorder="1" applyAlignment="1" applyProtection="1">
      <alignment horizontal="center" vertical="top" textRotation="255" shrinkToFit="1"/>
      <protection/>
    </xf>
    <xf numFmtId="0" fontId="4" fillId="37" borderId="11" xfId="49" applyNumberFormat="1" applyFont="1" applyFill="1" applyBorder="1" applyAlignment="1" applyProtection="1">
      <alignment horizontal="center" vertical="center" textRotation="255"/>
      <protection/>
    </xf>
    <xf numFmtId="49" fontId="3" fillId="0" borderId="11" xfId="49" applyNumberFormat="1" applyFont="1" applyBorder="1" applyAlignment="1" applyProtection="1">
      <alignment vertical="center"/>
      <protection locked="0"/>
    </xf>
    <xf numFmtId="0" fontId="4" fillId="37" borderId="11" xfId="49" applyNumberFormat="1" applyFont="1" applyFill="1" applyBorder="1" applyAlignment="1" applyProtection="1">
      <alignment horizontal="center" vertical="center"/>
      <protection/>
    </xf>
    <xf numFmtId="0" fontId="4" fillId="37" borderId="18" xfId="49" applyNumberFormat="1" applyFont="1" applyFill="1" applyBorder="1" applyAlignment="1" applyProtection="1">
      <alignment horizontal="center" vertical="center"/>
      <protection/>
    </xf>
    <xf numFmtId="38" fontId="3" fillId="0" borderId="42" xfId="49" applyFont="1" applyBorder="1" applyAlignment="1" applyProtection="1">
      <alignment horizontal="center" vertical="top" shrinkToFit="1"/>
      <protection/>
    </xf>
    <xf numFmtId="38" fontId="3" fillId="0" borderId="22" xfId="49" applyFont="1" applyBorder="1" applyAlignment="1" applyProtection="1">
      <alignment horizontal="center" vertical="top" shrinkToFit="1"/>
      <protection/>
    </xf>
    <xf numFmtId="38" fontId="3" fillId="0" borderId="43" xfId="49" applyFont="1" applyBorder="1" applyAlignment="1" applyProtection="1">
      <alignment horizontal="center" vertical="top" shrinkToFit="1"/>
      <protection/>
    </xf>
    <xf numFmtId="38" fontId="3" fillId="0" borderId="36" xfId="49" applyFont="1" applyBorder="1" applyAlignment="1" applyProtection="1">
      <alignment horizontal="center" vertical="top" shrinkToFit="1"/>
      <protection/>
    </xf>
    <xf numFmtId="38" fontId="3" fillId="0" borderId="11" xfId="49" applyFont="1" applyBorder="1" applyAlignment="1" applyProtection="1">
      <alignment horizontal="center" vertical="top" shrinkToFit="1"/>
      <protection/>
    </xf>
    <xf numFmtId="38" fontId="3" fillId="0" borderId="34" xfId="49" applyFont="1" applyBorder="1" applyAlignment="1" applyProtection="1">
      <alignment horizontal="center" vertical="top" shrinkToFit="1"/>
      <protection/>
    </xf>
    <xf numFmtId="38" fontId="3" fillId="0" borderId="37" xfId="49" applyFont="1" applyBorder="1" applyAlignment="1" applyProtection="1">
      <alignment horizontal="center" vertical="top" shrinkToFit="1"/>
      <protection/>
    </xf>
    <xf numFmtId="38" fontId="3" fillId="0" borderId="33" xfId="49" applyFont="1" applyBorder="1" applyAlignment="1" applyProtection="1">
      <alignment horizontal="center" vertical="top" shrinkToFit="1"/>
      <protection/>
    </xf>
    <xf numFmtId="38" fontId="3" fillId="0" borderId="35" xfId="49" applyFont="1" applyBorder="1" applyAlignment="1" applyProtection="1">
      <alignment horizontal="center" vertical="top" shrinkToFit="1"/>
      <protection/>
    </xf>
    <xf numFmtId="0" fontId="5" fillId="0" borderId="51" xfId="49" applyNumberFormat="1" applyFont="1" applyBorder="1" applyAlignment="1" applyProtection="1">
      <alignment horizontal="right" vertical="top" shrinkToFit="1"/>
      <protection/>
    </xf>
    <xf numFmtId="0" fontId="5" fillId="0" borderId="52" xfId="49" applyNumberFormat="1" applyFont="1" applyBorder="1" applyAlignment="1" applyProtection="1">
      <alignment horizontal="right" vertical="top" shrinkToFit="1"/>
      <protection/>
    </xf>
    <xf numFmtId="0" fontId="5" fillId="0" borderId="53" xfId="49" applyNumberFormat="1" applyFont="1" applyBorder="1" applyAlignment="1" applyProtection="1">
      <alignment horizontal="right" vertical="top" shrinkToFit="1"/>
      <protection/>
    </xf>
    <xf numFmtId="0" fontId="4" fillId="0" borderId="11" xfId="49" applyNumberFormat="1" applyFont="1" applyBorder="1" applyAlignment="1" applyProtection="1">
      <alignment horizontal="center" vertical="center"/>
      <protection locked="0"/>
    </xf>
    <xf numFmtId="0" fontId="4" fillId="0" borderId="11" xfId="49" applyNumberFormat="1" applyFont="1" applyBorder="1" applyAlignment="1" applyProtection="1">
      <alignment horizontal="center" vertical="center" wrapText="1"/>
      <protection/>
    </xf>
    <xf numFmtId="181" fontId="3" fillId="0" borderId="19" xfId="49" applyNumberFormat="1" applyFont="1" applyBorder="1" applyAlignment="1" applyProtection="1">
      <alignment horizontal="center" vertical="center"/>
      <protection locked="0"/>
    </xf>
    <xf numFmtId="0" fontId="7" fillId="0" borderId="0" xfId="49" applyNumberFormat="1" applyFont="1" applyBorder="1" applyAlignment="1" applyProtection="1">
      <alignment horizontal="center" vertical="center"/>
      <protection/>
    </xf>
    <xf numFmtId="38" fontId="3" fillId="0" borderId="22" xfId="49" applyFont="1" applyBorder="1" applyAlignment="1" applyProtection="1">
      <alignment horizontal="center" shrinkToFit="1"/>
      <protection/>
    </xf>
    <xf numFmtId="38" fontId="3" fillId="0" borderId="11" xfId="49" applyFont="1" applyBorder="1" applyAlignment="1" applyProtection="1">
      <alignment horizontal="center" shrinkToFit="1"/>
      <protection/>
    </xf>
    <xf numFmtId="38" fontId="3" fillId="0" borderId="42" xfId="49" applyFont="1" applyBorder="1" applyAlignment="1" applyProtection="1">
      <alignment horizontal="center" shrinkToFit="1"/>
      <protection/>
    </xf>
    <xf numFmtId="38" fontId="3" fillId="0" borderId="43" xfId="49" applyFont="1" applyBorder="1" applyAlignment="1" applyProtection="1">
      <alignment horizontal="center" shrinkToFit="1"/>
      <protection/>
    </xf>
    <xf numFmtId="38" fontId="3" fillId="0" borderId="37" xfId="49" applyFont="1" applyBorder="1" applyAlignment="1" applyProtection="1">
      <alignment horizontal="center" shrinkToFit="1"/>
      <protection/>
    </xf>
    <xf numFmtId="38" fontId="3" fillId="0" borderId="33" xfId="49" applyFont="1" applyBorder="1" applyAlignment="1" applyProtection="1">
      <alignment horizontal="center" shrinkToFit="1"/>
      <protection/>
    </xf>
    <xf numFmtId="38" fontId="3" fillId="0" borderId="35" xfId="49" applyFont="1" applyBorder="1" applyAlignment="1" applyProtection="1">
      <alignment horizontal="center" shrinkToFit="1"/>
      <protection/>
    </xf>
    <xf numFmtId="181" fontId="9" fillId="0" borderId="19" xfId="49" applyNumberFormat="1" applyFont="1" applyFill="1" applyBorder="1" applyAlignment="1" applyProtection="1">
      <alignment horizontal="center" vertical="center"/>
      <protection/>
    </xf>
    <xf numFmtId="181" fontId="9" fillId="0" borderId="11" xfId="49" applyNumberFormat="1" applyFont="1" applyFill="1" applyBorder="1" applyAlignment="1" applyProtection="1">
      <alignment horizontal="center" vertical="center"/>
      <protection/>
    </xf>
    <xf numFmtId="49" fontId="9" fillId="0" borderId="19" xfId="49" applyNumberFormat="1" applyFont="1" applyBorder="1" applyAlignment="1" applyProtection="1">
      <alignment horizontal="center" vertical="center"/>
      <protection locked="0"/>
    </xf>
    <xf numFmtId="49" fontId="9" fillId="0" borderId="11" xfId="49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12</xdr:row>
      <xdr:rowOff>28575</xdr:rowOff>
    </xdr:from>
    <xdr:to>
      <xdr:col>18</xdr:col>
      <xdr:colOff>0</xdr:colOff>
      <xdr:row>15</xdr:row>
      <xdr:rowOff>9525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914400" y="7143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28575</xdr:colOff>
      <xdr:row>129</xdr:row>
      <xdr:rowOff>9525</xdr:rowOff>
    </xdr:from>
    <xdr:to>
      <xdr:col>113</xdr:col>
      <xdr:colOff>38100</xdr:colOff>
      <xdr:row>131</xdr:row>
      <xdr:rowOff>19050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6477000" y="75247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28575</xdr:colOff>
      <xdr:row>130</xdr:row>
      <xdr:rowOff>19050</xdr:rowOff>
    </xdr:from>
    <xdr:to>
      <xdr:col>115</xdr:col>
      <xdr:colOff>19050</xdr:colOff>
      <xdr:row>132</xdr:row>
      <xdr:rowOff>0</xdr:rowOff>
    </xdr:to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6477000" y="7591425"/>
          <a:ext cx="1619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28575</xdr:colOff>
      <xdr:row>75</xdr:row>
      <xdr:rowOff>9525</xdr:rowOff>
    </xdr:from>
    <xdr:to>
      <xdr:col>107</xdr:col>
      <xdr:colOff>0</xdr:colOff>
      <xdr:row>77</xdr:row>
      <xdr:rowOff>47625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6019800" y="443865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9525</xdr:colOff>
      <xdr:row>88</xdr:row>
      <xdr:rowOff>28575</xdr:rowOff>
    </xdr:from>
    <xdr:to>
      <xdr:col>107</xdr:col>
      <xdr:colOff>38100</xdr:colOff>
      <xdr:row>91</xdr:row>
      <xdr:rowOff>0</xdr:rowOff>
    </xdr:to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6057900" y="5200650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28575</xdr:colOff>
      <xdr:row>78</xdr:row>
      <xdr:rowOff>19050</xdr:rowOff>
    </xdr:from>
    <xdr:to>
      <xdr:col>106</xdr:col>
      <xdr:colOff>57150</xdr:colOff>
      <xdr:row>80</xdr:row>
      <xdr:rowOff>57150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>
          <a:off x="6019800" y="46196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222</xdr:row>
      <xdr:rowOff>28575</xdr:rowOff>
    </xdr:from>
    <xdr:to>
      <xdr:col>18</xdr:col>
      <xdr:colOff>0</xdr:colOff>
      <xdr:row>225</xdr:row>
      <xdr:rowOff>9525</xdr:rowOff>
    </xdr:to>
    <xdr:sp fLocksText="0">
      <xdr:nvSpPr>
        <xdr:cNvPr id="7" name="テキスト ボックス 12"/>
        <xdr:cNvSpPr txBox="1">
          <a:spLocks noChangeArrowheads="1"/>
        </xdr:cNvSpPr>
      </xdr:nvSpPr>
      <xdr:spPr>
        <a:xfrm>
          <a:off x="914400" y="130206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222</xdr:row>
      <xdr:rowOff>28575</xdr:rowOff>
    </xdr:from>
    <xdr:to>
      <xdr:col>18</xdr:col>
      <xdr:colOff>0</xdr:colOff>
      <xdr:row>225</xdr:row>
      <xdr:rowOff>9525</xdr:rowOff>
    </xdr:to>
    <xdr:sp fLocksText="0">
      <xdr:nvSpPr>
        <xdr:cNvPr id="8" name="テキスト ボックス 13"/>
        <xdr:cNvSpPr txBox="1">
          <a:spLocks noChangeArrowheads="1"/>
        </xdr:cNvSpPr>
      </xdr:nvSpPr>
      <xdr:spPr>
        <a:xfrm>
          <a:off x="914400" y="130206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263</xdr:row>
      <xdr:rowOff>9525</xdr:rowOff>
    </xdr:from>
    <xdr:to>
      <xdr:col>7</xdr:col>
      <xdr:colOff>38100</xdr:colOff>
      <xdr:row>265</xdr:row>
      <xdr:rowOff>19050</xdr:rowOff>
    </xdr:to>
    <xdr:sp fLocksText="0">
      <xdr:nvSpPr>
        <xdr:cNvPr id="9" name="テキスト ボックス 14"/>
        <xdr:cNvSpPr txBox="1">
          <a:spLocks noChangeArrowheads="1"/>
        </xdr:cNvSpPr>
      </xdr:nvSpPr>
      <xdr:spPr>
        <a:xfrm>
          <a:off x="371475" y="153447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222</xdr:row>
      <xdr:rowOff>28575</xdr:rowOff>
    </xdr:from>
    <xdr:to>
      <xdr:col>18</xdr:col>
      <xdr:colOff>0</xdr:colOff>
      <xdr:row>225</xdr:row>
      <xdr:rowOff>9525</xdr:rowOff>
    </xdr:to>
    <xdr:sp fLocksText="0">
      <xdr:nvSpPr>
        <xdr:cNvPr id="10" name="テキスト ボックス 16"/>
        <xdr:cNvSpPr txBox="1">
          <a:spLocks noChangeArrowheads="1"/>
        </xdr:cNvSpPr>
      </xdr:nvSpPr>
      <xdr:spPr>
        <a:xfrm>
          <a:off x="914400" y="130206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222</xdr:row>
      <xdr:rowOff>28575</xdr:rowOff>
    </xdr:from>
    <xdr:to>
      <xdr:col>18</xdr:col>
      <xdr:colOff>0</xdr:colOff>
      <xdr:row>225</xdr:row>
      <xdr:rowOff>9525</xdr:rowOff>
    </xdr:to>
    <xdr:sp fLocksText="0">
      <xdr:nvSpPr>
        <xdr:cNvPr id="11" name="テキスト ボックス 17"/>
        <xdr:cNvSpPr txBox="1">
          <a:spLocks noChangeArrowheads="1"/>
        </xdr:cNvSpPr>
      </xdr:nvSpPr>
      <xdr:spPr>
        <a:xfrm>
          <a:off x="914400" y="130206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222</xdr:row>
      <xdr:rowOff>28575</xdr:rowOff>
    </xdr:from>
    <xdr:to>
      <xdr:col>18</xdr:col>
      <xdr:colOff>0</xdr:colOff>
      <xdr:row>225</xdr:row>
      <xdr:rowOff>9525</xdr:rowOff>
    </xdr:to>
    <xdr:sp fLocksText="0">
      <xdr:nvSpPr>
        <xdr:cNvPr id="12" name="テキスト ボックス 18"/>
        <xdr:cNvSpPr txBox="1">
          <a:spLocks noChangeArrowheads="1"/>
        </xdr:cNvSpPr>
      </xdr:nvSpPr>
      <xdr:spPr>
        <a:xfrm>
          <a:off x="914400" y="130206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222</xdr:row>
      <xdr:rowOff>28575</xdr:rowOff>
    </xdr:from>
    <xdr:to>
      <xdr:col>18</xdr:col>
      <xdr:colOff>0</xdr:colOff>
      <xdr:row>225</xdr:row>
      <xdr:rowOff>9525</xdr:rowOff>
    </xdr:to>
    <xdr:sp fLocksText="0">
      <xdr:nvSpPr>
        <xdr:cNvPr id="13" name="テキスト ボックス 19"/>
        <xdr:cNvSpPr txBox="1">
          <a:spLocks noChangeArrowheads="1"/>
        </xdr:cNvSpPr>
      </xdr:nvSpPr>
      <xdr:spPr>
        <a:xfrm>
          <a:off x="914400" y="130206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222</xdr:row>
      <xdr:rowOff>28575</xdr:rowOff>
    </xdr:from>
    <xdr:to>
      <xdr:col>18</xdr:col>
      <xdr:colOff>0</xdr:colOff>
      <xdr:row>225</xdr:row>
      <xdr:rowOff>9525</xdr:rowOff>
    </xdr:to>
    <xdr:sp fLocksText="0">
      <xdr:nvSpPr>
        <xdr:cNvPr id="14" name="テキスト ボックス 20"/>
        <xdr:cNvSpPr txBox="1">
          <a:spLocks noChangeArrowheads="1"/>
        </xdr:cNvSpPr>
      </xdr:nvSpPr>
      <xdr:spPr>
        <a:xfrm>
          <a:off x="914400" y="130206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222</xdr:row>
      <xdr:rowOff>28575</xdr:rowOff>
    </xdr:from>
    <xdr:to>
      <xdr:col>18</xdr:col>
      <xdr:colOff>0</xdr:colOff>
      <xdr:row>225</xdr:row>
      <xdr:rowOff>9525</xdr:rowOff>
    </xdr:to>
    <xdr:sp fLocksText="0">
      <xdr:nvSpPr>
        <xdr:cNvPr id="15" name="テキスト ボックス 21"/>
        <xdr:cNvSpPr txBox="1">
          <a:spLocks noChangeArrowheads="1"/>
        </xdr:cNvSpPr>
      </xdr:nvSpPr>
      <xdr:spPr>
        <a:xfrm>
          <a:off x="914400" y="130206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222</xdr:row>
      <xdr:rowOff>28575</xdr:rowOff>
    </xdr:from>
    <xdr:to>
      <xdr:col>18</xdr:col>
      <xdr:colOff>0</xdr:colOff>
      <xdr:row>225</xdr:row>
      <xdr:rowOff>9525</xdr:rowOff>
    </xdr:to>
    <xdr:sp fLocksText="0">
      <xdr:nvSpPr>
        <xdr:cNvPr id="16" name="テキスト ボックス 22"/>
        <xdr:cNvSpPr txBox="1">
          <a:spLocks noChangeArrowheads="1"/>
        </xdr:cNvSpPr>
      </xdr:nvSpPr>
      <xdr:spPr>
        <a:xfrm>
          <a:off x="914400" y="130206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222</xdr:row>
      <xdr:rowOff>28575</xdr:rowOff>
    </xdr:from>
    <xdr:to>
      <xdr:col>18</xdr:col>
      <xdr:colOff>0</xdr:colOff>
      <xdr:row>225</xdr:row>
      <xdr:rowOff>9525</xdr:rowOff>
    </xdr:to>
    <xdr:sp fLocksText="0">
      <xdr:nvSpPr>
        <xdr:cNvPr id="17" name="テキスト ボックス 23"/>
        <xdr:cNvSpPr txBox="1">
          <a:spLocks noChangeArrowheads="1"/>
        </xdr:cNvSpPr>
      </xdr:nvSpPr>
      <xdr:spPr>
        <a:xfrm>
          <a:off x="914400" y="130206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47625</xdr:rowOff>
    </xdr:from>
    <xdr:to>
      <xdr:col>4</xdr:col>
      <xdr:colOff>9525</xdr:colOff>
      <xdr:row>4</xdr:row>
      <xdr:rowOff>47625</xdr:rowOff>
    </xdr:to>
    <xdr:sp>
      <xdr:nvSpPr>
        <xdr:cNvPr id="18" name="円/楕円 1"/>
        <xdr:cNvSpPr>
          <a:spLocks/>
        </xdr:cNvSpPr>
      </xdr:nvSpPr>
      <xdr:spPr>
        <a:xfrm>
          <a:off x="19050" y="476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254</xdr:row>
      <xdr:rowOff>9525</xdr:rowOff>
    </xdr:from>
    <xdr:to>
      <xdr:col>97</xdr:col>
      <xdr:colOff>47625</xdr:colOff>
      <xdr:row>256</xdr:row>
      <xdr:rowOff>47625</xdr:rowOff>
    </xdr:to>
    <xdr:sp>
      <xdr:nvSpPr>
        <xdr:cNvPr id="19" name="直線コネクタ 8"/>
        <xdr:cNvSpPr>
          <a:spLocks/>
        </xdr:cNvSpPr>
      </xdr:nvSpPr>
      <xdr:spPr>
        <a:xfrm flipV="1">
          <a:off x="581025" y="14830425"/>
          <a:ext cx="506730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268"/>
  <sheetViews>
    <sheetView tabSelected="1" view="pageBreakPreview" zoomScale="80" zoomScaleNormal="80" zoomScaleSheetLayoutView="80" zoomScalePageLayoutView="0" workbookViewId="0" topLeftCell="A1">
      <selection activeCell="BK7" sqref="BK7:CT10"/>
    </sheetView>
  </sheetViews>
  <sheetFormatPr defaultColWidth="15.625" defaultRowHeight="4.5" customHeight="1"/>
  <cols>
    <col min="1" max="11" width="0.74609375" style="1" customWidth="1"/>
    <col min="12" max="12" width="1.12109375" style="1" customWidth="1"/>
    <col min="13" max="19" width="0.74609375" style="1" customWidth="1"/>
    <col min="20" max="20" width="0.875" style="1" customWidth="1"/>
    <col min="21" max="36" width="0.74609375" style="1" customWidth="1"/>
    <col min="37" max="37" width="1.00390625" style="1" customWidth="1"/>
    <col min="38" max="97" width="0.74609375" style="1" customWidth="1"/>
    <col min="98" max="98" width="0.6171875" style="1" customWidth="1"/>
    <col min="99" max="117" width="0.74609375" style="1" customWidth="1"/>
    <col min="118" max="118" width="1.12109375" style="1" customWidth="1"/>
    <col min="119" max="125" width="0.74609375" style="1" customWidth="1"/>
    <col min="126" max="126" width="0.875" style="1" customWidth="1"/>
    <col min="127" max="142" width="0.74609375" style="1" customWidth="1"/>
    <col min="143" max="143" width="0.875" style="1" customWidth="1"/>
    <col min="144" max="203" width="0.74609375" style="1" customWidth="1"/>
    <col min="204" max="204" width="1.25" style="1" customWidth="1"/>
    <col min="205" max="205" width="1.75390625" style="1" bestFit="1" customWidth="1"/>
    <col min="206" max="214" width="0.74609375" style="1" customWidth="1"/>
    <col min="215" max="215" width="7.75390625" style="2" hidden="1" customWidth="1"/>
    <col min="216" max="216" width="7.75390625" style="1" hidden="1" customWidth="1"/>
    <col min="217" max="218" width="7.125" style="1" hidden="1" customWidth="1"/>
    <col min="219" max="219" width="2.125" style="3" hidden="1" customWidth="1"/>
    <col min="220" max="220" width="6.875" style="1" hidden="1" customWidth="1"/>
    <col min="221" max="221" width="10.50390625" style="1" hidden="1" customWidth="1"/>
    <col min="222" max="222" width="1.625" style="1" hidden="1" customWidth="1"/>
    <col min="223" max="223" width="7.125" style="1" hidden="1" customWidth="1"/>
    <col min="224" max="224" width="12.875" style="1" hidden="1" customWidth="1"/>
    <col min="225" max="225" width="6.125" style="1" hidden="1" customWidth="1"/>
    <col min="226" max="226" width="7.875" style="1" hidden="1" customWidth="1"/>
    <col min="227" max="227" width="3.375" style="1" hidden="1" customWidth="1"/>
    <col min="228" max="228" width="7.75390625" style="1" hidden="1" customWidth="1"/>
    <col min="229" max="229" width="6.125" style="1" hidden="1" customWidth="1"/>
    <col min="230" max="230" width="7.75390625" style="1" hidden="1" customWidth="1"/>
    <col min="231" max="235" width="0.74609375" style="1" customWidth="1"/>
    <col min="236" max="16384" width="15.625" style="1" customWidth="1"/>
  </cols>
  <sheetData>
    <row r="1" spans="1:207" ht="4.5" customHeight="1">
      <c r="A1" s="525">
        <v>6</v>
      </c>
      <c r="B1" s="525"/>
      <c r="C1" s="525"/>
      <c r="D1" s="525"/>
      <c r="E1" s="525"/>
      <c r="F1" s="107" t="s">
        <v>3</v>
      </c>
      <c r="G1" s="108"/>
      <c r="H1" s="109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 t="s">
        <v>103</v>
      </c>
      <c r="AO1" s="108"/>
      <c r="AP1" s="109" t="s">
        <v>105</v>
      </c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 t="s">
        <v>103</v>
      </c>
      <c r="BJ1" s="108"/>
      <c r="BK1" s="109" t="s">
        <v>104</v>
      </c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 t="s">
        <v>3</v>
      </c>
      <c r="CE1" s="108"/>
      <c r="CF1" s="109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34"/>
      <c r="CV1" s="34"/>
      <c r="CW1" s="34"/>
      <c r="CX1" s="35"/>
      <c r="CY1" s="34"/>
      <c r="CZ1" s="36"/>
      <c r="DA1" s="36"/>
      <c r="DB1" s="33"/>
      <c r="DC1" s="214"/>
      <c r="DD1" s="215"/>
      <c r="DE1" s="215"/>
      <c r="DF1" s="215"/>
      <c r="DG1" s="215"/>
      <c r="DH1" s="216" t="s">
        <v>139</v>
      </c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4"/>
      <c r="GX1" s="4"/>
      <c r="GY1" s="4"/>
    </row>
    <row r="2" spans="1:208" ht="4.5" customHeight="1">
      <c r="A2" s="525"/>
      <c r="B2" s="525"/>
      <c r="C2" s="525"/>
      <c r="D2" s="525"/>
      <c r="E2" s="525"/>
      <c r="F2" s="107"/>
      <c r="G2" s="108"/>
      <c r="H2" s="109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8"/>
      <c r="AP2" s="109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8"/>
      <c r="BK2" s="109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8"/>
      <c r="CF2" s="109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34"/>
      <c r="CV2" s="34"/>
      <c r="CW2" s="34"/>
      <c r="CX2" s="35"/>
      <c r="CY2" s="34"/>
      <c r="CZ2" s="36"/>
      <c r="DA2" s="33"/>
      <c r="DB2" s="33"/>
      <c r="DC2" s="215"/>
      <c r="DD2" s="215"/>
      <c r="DE2" s="215"/>
      <c r="DF2" s="215"/>
      <c r="DG2" s="215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4"/>
      <c r="GX2" s="4"/>
      <c r="GY2" s="4"/>
      <c r="GZ2" s="4"/>
    </row>
    <row r="3" spans="1:208" ht="4.5" customHeight="1">
      <c r="A3" s="525"/>
      <c r="B3" s="525"/>
      <c r="C3" s="525"/>
      <c r="D3" s="525"/>
      <c r="E3" s="525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522"/>
      <c r="BJ3" s="522"/>
      <c r="BK3" s="522"/>
      <c r="BL3" s="522"/>
      <c r="BM3" s="522"/>
      <c r="BN3" s="522"/>
      <c r="BO3" s="522"/>
      <c r="BP3" s="522"/>
      <c r="BQ3" s="522"/>
      <c r="BR3" s="522"/>
      <c r="BS3" s="522"/>
      <c r="BT3" s="522"/>
      <c r="BU3" s="522"/>
      <c r="BV3" s="522"/>
      <c r="BW3" s="522"/>
      <c r="BX3" s="522"/>
      <c r="BY3" s="522"/>
      <c r="BZ3" s="522"/>
      <c r="CA3" s="522"/>
      <c r="CB3" s="522"/>
      <c r="CC3" s="522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37"/>
      <c r="CV3" s="37"/>
      <c r="CW3" s="37"/>
      <c r="CX3" s="38"/>
      <c r="CY3" s="37"/>
      <c r="CZ3" s="36"/>
      <c r="DA3" s="33"/>
      <c r="DB3" s="33"/>
      <c r="DC3" s="215"/>
      <c r="DD3" s="215"/>
      <c r="DE3" s="215"/>
      <c r="DF3" s="215"/>
      <c r="DG3" s="215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4"/>
      <c r="GX3" s="4"/>
      <c r="GY3" s="4"/>
      <c r="GZ3" s="4"/>
    </row>
    <row r="4" spans="1:208" ht="4.5" customHeight="1">
      <c r="A4" s="525"/>
      <c r="B4" s="525"/>
      <c r="C4" s="525"/>
      <c r="D4" s="525"/>
      <c r="E4" s="525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522"/>
      <c r="BJ4" s="522"/>
      <c r="BK4" s="522"/>
      <c r="BL4" s="522"/>
      <c r="BM4" s="522"/>
      <c r="BN4" s="522"/>
      <c r="BO4" s="522"/>
      <c r="BP4" s="522"/>
      <c r="BQ4" s="522"/>
      <c r="BR4" s="522"/>
      <c r="BS4" s="522"/>
      <c r="BT4" s="522"/>
      <c r="BU4" s="522"/>
      <c r="BV4" s="522"/>
      <c r="BW4" s="522"/>
      <c r="BX4" s="522"/>
      <c r="BY4" s="522"/>
      <c r="BZ4" s="522"/>
      <c r="CA4" s="522"/>
      <c r="CB4" s="522"/>
      <c r="CC4" s="522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37"/>
      <c r="CV4" s="37"/>
      <c r="CW4" s="37"/>
      <c r="CX4" s="38"/>
      <c r="CY4" s="37"/>
      <c r="CZ4" s="36"/>
      <c r="DA4" s="33"/>
      <c r="DB4" s="33"/>
      <c r="DC4" s="215"/>
      <c r="DD4" s="215"/>
      <c r="DE4" s="215"/>
      <c r="DF4" s="215"/>
      <c r="DG4" s="215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  <c r="FX4" s="216"/>
      <c r="FY4" s="216"/>
      <c r="FZ4" s="216"/>
      <c r="GA4" s="216"/>
      <c r="GB4" s="216"/>
      <c r="GC4" s="216"/>
      <c r="GD4" s="216"/>
      <c r="GE4" s="216"/>
      <c r="GF4" s="216"/>
      <c r="GG4" s="216"/>
      <c r="GH4" s="216"/>
      <c r="GI4" s="216"/>
      <c r="GJ4" s="216"/>
      <c r="GK4" s="216"/>
      <c r="GL4" s="216"/>
      <c r="GM4" s="216"/>
      <c r="GN4" s="216"/>
      <c r="GO4" s="216"/>
      <c r="GP4" s="216"/>
      <c r="GQ4" s="216"/>
      <c r="GR4" s="216"/>
      <c r="GS4" s="216"/>
      <c r="GT4" s="216"/>
      <c r="GU4" s="216"/>
      <c r="GV4" s="216"/>
      <c r="GW4" s="4"/>
      <c r="GX4" s="4"/>
      <c r="GY4" s="4"/>
      <c r="GZ4" s="4"/>
    </row>
    <row r="5" spans="1:208" ht="4.5" customHeight="1">
      <c r="A5" s="525"/>
      <c r="B5" s="525"/>
      <c r="C5" s="525"/>
      <c r="D5" s="525"/>
      <c r="E5" s="525"/>
      <c r="F5" s="523" t="s">
        <v>6</v>
      </c>
      <c r="G5" s="523"/>
      <c r="H5" s="523"/>
      <c r="I5" s="523"/>
      <c r="J5" s="523"/>
      <c r="K5" s="107" t="s">
        <v>32</v>
      </c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 t="s">
        <v>33</v>
      </c>
      <c r="BF5" s="107"/>
      <c r="BG5" s="107"/>
      <c r="BH5" s="107"/>
      <c r="BI5" s="107"/>
      <c r="BJ5" s="107"/>
      <c r="BK5" s="107"/>
      <c r="BL5" s="107"/>
      <c r="BM5" s="108"/>
      <c r="BN5" s="524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34"/>
      <c r="CV5" s="34"/>
      <c r="CW5" s="34"/>
      <c r="CX5" s="35"/>
      <c r="CY5" s="34"/>
      <c r="CZ5" s="36"/>
      <c r="DA5" s="33"/>
      <c r="DB5" s="33"/>
      <c r="DC5" s="215"/>
      <c r="DD5" s="215"/>
      <c r="DE5" s="215"/>
      <c r="DF5" s="215"/>
      <c r="DG5" s="215"/>
      <c r="DH5" s="183" t="s">
        <v>6</v>
      </c>
      <c r="DI5" s="183"/>
      <c r="DJ5" s="183"/>
      <c r="DK5" s="183"/>
      <c r="DL5" s="183"/>
      <c r="DM5" s="217" t="s">
        <v>79</v>
      </c>
      <c r="DN5" s="217"/>
      <c r="DO5" s="217"/>
      <c r="DP5" s="113">
        <f>N7</f>
        <v>0</v>
      </c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497" t="s">
        <v>33</v>
      </c>
      <c r="FH5" s="497"/>
      <c r="FI5" s="497"/>
      <c r="FJ5" s="497"/>
      <c r="FK5" s="497"/>
      <c r="FL5" s="497"/>
      <c r="FM5" s="497"/>
      <c r="FN5" s="497"/>
      <c r="FO5" s="498"/>
      <c r="FP5" s="218">
        <f>IF(BN5="","",BN5)</f>
      </c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4"/>
      <c r="GX5" s="4"/>
      <c r="GY5" s="4"/>
      <c r="GZ5" s="4"/>
    </row>
    <row r="6" spans="1:208" ht="4.5" customHeight="1">
      <c r="A6" s="505" t="s">
        <v>5</v>
      </c>
      <c r="B6" s="505"/>
      <c r="C6" s="505"/>
      <c r="D6" s="505"/>
      <c r="E6" s="505"/>
      <c r="F6" s="523"/>
      <c r="G6" s="523"/>
      <c r="H6" s="523"/>
      <c r="I6" s="523"/>
      <c r="J6" s="523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8"/>
      <c r="BN6" s="524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34"/>
      <c r="CV6" s="34"/>
      <c r="CW6" s="34"/>
      <c r="CX6" s="35"/>
      <c r="CY6" s="34"/>
      <c r="CZ6" s="36"/>
      <c r="DA6" s="33"/>
      <c r="DB6" s="33"/>
      <c r="DC6" s="219" t="s">
        <v>85</v>
      </c>
      <c r="DD6" s="219"/>
      <c r="DE6" s="219"/>
      <c r="DF6" s="219"/>
      <c r="DG6" s="219"/>
      <c r="DH6" s="183"/>
      <c r="DI6" s="183"/>
      <c r="DJ6" s="183"/>
      <c r="DK6" s="183"/>
      <c r="DL6" s="183"/>
      <c r="DM6" s="217"/>
      <c r="DN6" s="217"/>
      <c r="DO6" s="217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497"/>
      <c r="FH6" s="497"/>
      <c r="FI6" s="497"/>
      <c r="FJ6" s="497"/>
      <c r="FK6" s="497"/>
      <c r="FL6" s="497"/>
      <c r="FM6" s="497"/>
      <c r="FN6" s="497"/>
      <c r="FO6" s="498"/>
      <c r="FP6" s="218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4"/>
      <c r="GX6" s="4"/>
      <c r="GY6" s="4"/>
      <c r="GZ6" s="4"/>
    </row>
    <row r="7" spans="1:208" ht="4.5" customHeight="1">
      <c r="A7" s="505"/>
      <c r="B7" s="505"/>
      <c r="C7" s="505"/>
      <c r="D7" s="505"/>
      <c r="E7" s="505"/>
      <c r="F7" s="523"/>
      <c r="G7" s="523"/>
      <c r="H7" s="523"/>
      <c r="I7" s="523"/>
      <c r="J7" s="523"/>
      <c r="K7" s="506" t="s">
        <v>0</v>
      </c>
      <c r="L7" s="506"/>
      <c r="M7" s="506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7"/>
      <c r="AH7" s="507"/>
      <c r="AI7" s="507"/>
      <c r="AJ7" s="507"/>
      <c r="AK7" s="507"/>
      <c r="AL7" s="507"/>
      <c r="AM7" s="507"/>
      <c r="AN7" s="507"/>
      <c r="AO7" s="507"/>
      <c r="AP7" s="507"/>
      <c r="AQ7" s="507"/>
      <c r="AR7" s="507"/>
      <c r="AS7" s="507"/>
      <c r="AT7" s="507"/>
      <c r="AU7" s="507"/>
      <c r="AV7" s="507"/>
      <c r="AW7" s="507"/>
      <c r="AX7" s="507"/>
      <c r="AY7" s="507"/>
      <c r="AZ7" s="507"/>
      <c r="BA7" s="507"/>
      <c r="BB7" s="507"/>
      <c r="BC7" s="507"/>
      <c r="BD7" s="507"/>
      <c r="BE7" s="225" t="s">
        <v>34</v>
      </c>
      <c r="BF7" s="508"/>
      <c r="BG7" s="508"/>
      <c r="BH7" s="508"/>
      <c r="BI7" s="508"/>
      <c r="BJ7" s="509"/>
      <c r="BK7" s="535"/>
      <c r="BL7" s="536"/>
      <c r="BM7" s="536"/>
      <c r="BN7" s="536"/>
      <c r="BO7" s="536"/>
      <c r="BP7" s="536"/>
      <c r="BQ7" s="536"/>
      <c r="BR7" s="536"/>
      <c r="BS7" s="536"/>
      <c r="BT7" s="536"/>
      <c r="BU7" s="536"/>
      <c r="BV7" s="536"/>
      <c r="BW7" s="536"/>
      <c r="BX7" s="536"/>
      <c r="BY7" s="536"/>
      <c r="BZ7" s="536"/>
      <c r="CA7" s="536"/>
      <c r="CB7" s="536"/>
      <c r="CC7" s="536"/>
      <c r="CD7" s="536"/>
      <c r="CE7" s="536"/>
      <c r="CF7" s="536"/>
      <c r="CG7" s="536"/>
      <c r="CH7" s="536"/>
      <c r="CI7" s="536"/>
      <c r="CJ7" s="536"/>
      <c r="CK7" s="536"/>
      <c r="CL7" s="536"/>
      <c r="CM7" s="536"/>
      <c r="CN7" s="536"/>
      <c r="CO7" s="536"/>
      <c r="CP7" s="536"/>
      <c r="CQ7" s="536"/>
      <c r="CR7" s="536"/>
      <c r="CS7" s="536"/>
      <c r="CT7" s="536"/>
      <c r="CU7" s="37"/>
      <c r="CV7" s="37"/>
      <c r="CW7" s="37"/>
      <c r="CX7" s="38"/>
      <c r="CY7" s="37"/>
      <c r="CZ7" s="36"/>
      <c r="DA7" s="33"/>
      <c r="DB7" s="33"/>
      <c r="DC7" s="219"/>
      <c r="DD7" s="219"/>
      <c r="DE7" s="219"/>
      <c r="DF7" s="219"/>
      <c r="DG7" s="219"/>
      <c r="DH7" s="183"/>
      <c r="DI7" s="183"/>
      <c r="DJ7" s="183"/>
      <c r="DK7" s="183"/>
      <c r="DL7" s="183"/>
      <c r="DM7" s="217"/>
      <c r="DN7" s="217"/>
      <c r="DO7" s="217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64" t="s">
        <v>34</v>
      </c>
      <c r="FH7" s="497"/>
      <c r="FI7" s="497"/>
      <c r="FJ7" s="497"/>
      <c r="FK7" s="497"/>
      <c r="FL7" s="498"/>
      <c r="FM7" s="533">
        <f>IF(BK7="","",BK7)</f>
      </c>
      <c r="FN7" s="534"/>
      <c r="FO7" s="534"/>
      <c r="FP7" s="534"/>
      <c r="FQ7" s="534"/>
      <c r="FR7" s="534"/>
      <c r="FS7" s="534"/>
      <c r="FT7" s="534"/>
      <c r="FU7" s="534"/>
      <c r="FV7" s="534"/>
      <c r="FW7" s="534"/>
      <c r="FX7" s="534"/>
      <c r="FY7" s="534"/>
      <c r="FZ7" s="534"/>
      <c r="GA7" s="534"/>
      <c r="GB7" s="534"/>
      <c r="GC7" s="534"/>
      <c r="GD7" s="534"/>
      <c r="GE7" s="534"/>
      <c r="GF7" s="534"/>
      <c r="GG7" s="534"/>
      <c r="GH7" s="534"/>
      <c r="GI7" s="534"/>
      <c r="GJ7" s="534"/>
      <c r="GK7" s="534"/>
      <c r="GL7" s="534"/>
      <c r="GM7" s="534"/>
      <c r="GN7" s="534"/>
      <c r="GO7" s="534"/>
      <c r="GP7" s="534"/>
      <c r="GQ7" s="534"/>
      <c r="GR7" s="534"/>
      <c r="GS7" s="534"/>
      <c r="GT7" s="534"/>
      <c r="GU7" s="534"/>
      <c r="GV7" s="534"/>
      <c r="GW7" s="4"/>
      <c r="GX7" s="4"/>
      <c r="GY7" s="4"/>
      <c r="GZ7" s="4"/>
    </row>
    <row r="8" spans="1:208" ht="4.5" customHeight="1">
      <c r="A8" s="505"/>
      <c r="B8" s="505"/>
      <c r="C8" s="505"/>
      <c r="D8" s="505"/>
      <c r="E8" s="505"/>
      <c r="F8" s="523"/>
      <c r="G8" s="523"/>
      <c r="H8" s="523"/>
      <c r="I8" s="523"/>
      <c r="J8" s="523"/>
      <c r="K8" s="506"/>
      <c r="L8" s="506"/>
      <c r="M8" s="506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7"/>
      <c r="AL8" s="507"/>
      <c r="AM8" s="507"/>
      <c r="AN8" s="507"/>
      <c r="AO8" s="507"/>
      <c r="AP8" s="507"/>
      <c r="AQ8" s="507"/>
      <c r="AR8" s="507"/>
      <c r="AS8" s="507"/>
      <c r="AT8" s="507"/>
      <c r="AU8" s="507"/>
      <c r="AV8" s="507"/>
      <c r="AW8" s="507"/>
      <c r="AX8" s="507"/>
      <c r="AY8" s="507"/>
      <c r="AZ8" s="507"/>
      <c r="BA8" s="507"/>
      <c r="BB8" s="507"/>
      <c r="BC8" s="507"/>
      <c r="BD8" s="507"/>
      <c r="BE8" s="508"/>
      <c r="BF8" s="508"/>
      <c r="BG8" s="508"/>
      <c r="BH8" s="508"/>
      <c r="BI8" s="508"/>
      <c r="BJ8" s="509"/>
      <c r="BK8" s="535"/>
      <c r="BL8" s="536"/>
      <c r="BM8" s="536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536"/>
      <c r="CE8" s="536"/>
      <c r="CF8" s="536"/>
      <c r="CG8" s="536"/>
      <c r="CH8" s="536"/>
      <c r="CI8" s="536"/>
      <c r="CJ8" s="536"/>
      <c r="CK8" s="536"/>
      <c r="CL8" s="536"/>
      <c r="CM8" s="536"/>
      <c r="CN8" s="536"/>
      <c r="CO8" s="536"/>
      <c r="CP8" s="536"/>
      <c r="CQ8" s="536"/>
      <c r="CR8" s="536"/>
      <c r="CS8" s="536"/>
      <c r="CT8" s="536"/>
      <c r="CU8" s="37"/>
      <c r="CV8" s="37"/>
      <c r="CW8" s="37"/>
      <c r="CX8" s="38"/>
      <c r="CY8" s="37"/>
      <c r="CZ8" s="36"/>
      <c r="DA8" s="33"/>
      <c r="DB8" s="33"/>
      <c r="DC8" s="219"/>
      <c r="DD8" s="219"/>
      <c r="DE8" s="219"/>
      <c r="DF8" s="219"/>
      <c r="DG8" s="219"/>
      <c r="DH8" s="183"/>
      <c r="DI8" s="183"/>
      <c r="DJ8" s="183"/>
      <c r="DK8" s="183"/>
      <c r="DL8" s="183"/>
      <c r="DM8" s="217"/>
      <c r="DN8" s="217"/>
      <c r="DO8" s="217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497"/>
      <c r="FH8" s="497"/>
      <c r="FI8" s="497"/>
      <c r="FJ8" s="497"/>
      <c r="FK8" s="497"/>
      <c r="FL8" s="498"/>
      <c r="FM8" s="533"/>
      <c r="FN8" s="534"/>
      <c r="FO8" s="534"/>
      <c r="FP8" s="534"/>
      <c r="FQ8" s="534"/>
      <c r="FR8" s="534"/>
      <c r="FS8" s="534"/>
      <c r="FT8" s="534"/>
      <c r="FU8" s="534"/>
      <c r="FV8" s="534"/>
      <c r="FW8" s="534"/>
      <c r="FX8" s="534"/>
      <c r="FY8" s="534"/>
      <c r="FZ8" s="534"/>
      <c r="GA8" s="534"/>
      <c r="GB8" s="534"/>
      <c r="GC8" s="534"/>
      <c r="GD8" s="534"/>
      <c r="GE8" s="534"/>
      <c r="GF8" s="534"/>
      <c r="GG8" s="534"/>
      <c r="GH8" s="534"/>
      <c r="GI8" s="534"/>
      <c r="GJ8" s="534"/>
      <c r="GK8" s="534"/>
      <c r="GL8" s="534"/>
      <c r="GM8" s="534"/>
      <c r="GN8" s="534"/>
      <c r="GO8" s="534"/>
      <c r="GP8" s="534"/>
      <c r="GQ8" s="534"/>
      <c r="GR8" s="534"/>
      <c r="GS8" s="534"/>
      <c r="GT8" s="534"/>
      <c r="GU8" s="534"/>
      <c r="GV8" s="534"/>
      <c r="GW8" s="4"/>
      <c r="GX8" s="4"/>
      <c r="GY8" s="4"/>
      <c r="GZ8" s="4"/>
    </row>
    <row r="9" spans="1:208" ht="4.5" customHeight="1">
      <c r="A9" s="505"/>
      <c r="B9" s="505"/>
      <c r="C9" s="505"/>
      <c r="D9" s="505"/>
      <c r="E9" s="505"/>
      <c r="F9" s="523"/>
      <c r="G9" s="523"/>
      <c r="H9" s="523"/>
      <c r="I9" s="523"/>
      <c r="J9" s="523"/>
      <c r="K9" s="506"/>
      <c r="L9" s="506"/>
      <c r="M9" s="506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07"/>
      <c r="AF9" s="507"/>
      <c r="AG9" s="507"/>
      <c r="AH9" s="507"/>
      <c r="AI9" s="507"/>
      <c r="AJ9" s="507"/>
      <c r="AK9" s="507"/>
      <c r="AL9" s="507"/>
      <c r="AM9" s="507"/>
      <c r="AN9" s="507"/>
      <c r="AO9" s="507"/>
      <c r="AP9" s="507"/>
      <c r="AQ9" s="507"/>
      <c r="AR9" s="507"/>
      <c r="AS9" s="507"/>
      <c r="AT9" s="507"/>
      <c r="AU9" s="507"/>
      <c r="AV9" s="507"/>
      <c r="AW9" s="507"/>
      <c r="AX9" s="507"/>
      <c r="AY9" s="507"/>
      <c r="AZ9" s="507"/>
      <c r="BA9" s="507"/>
      <c r="BB9" s="507"/>
      <c r="BC9" s="507"/>
      <c r="BD9" s="507"/>
      <c r="BE9" s="508"/>
      <c r="BF9" s="508"/>
      <c r="BG9" s="508"/>
      <c r="BH9" s="508"/>
      <c r="BI9" s="508"/>
      <c r="BJ9" s="509"/>
      <c r="BK9" s="535"/>
      <c r="BL9" s="536"/>
      <c r="BM9" s="536"/>
      <c r="BN9" s="536"/>
      <c r="BO9" s="536"/>
      <c r="BP9" s="536"/>
      <c r="BQ9" s="536"/>
      <c r="BR9" s="536"/>
      <c r="BS9" s="536"/>
      <c r="BT9" s="536"/>
      <c r="BU9" s="536"/>
      <c r="BV9" s="536"/>
      <c r="BW9" s="536"/>
      <c r="BX9" s="536"/>
      <c r="BY9" s="536"/>
      <c r="BZ9" s="536"/>
      <c r="CA9" s="536"/>
      <c r="CB9" s="536"/>
      <c r="CC9" s="536"/>
      <c r="CD9" s="536"/>
      <c r="CE9" s="536"/>
      <c r="CF9" s="536"/>
      <c r="CG9" s="536"/>
      <c r="CH9" s="536"/>
      <c r="CI9" s="536"/>
      <c r="CJ9" s="536"/>
      <c r="CK9" s="536"/>
      <c r="CL9" s="536"/>
      <c r="CM9" s="536"/>
      <c r="CN9" s="536"/>
      <c r="CO9" s="536"/>
      <c r="CP9" s="536"/>
      <c r="CQ9" s="536"/>
      <c r="CR9" s="536"/>
      <c r="CS9" s="536"/>
      <c r="CT9" s="536"/>
      <c r="CU9" s="37"/>
      <c r="CV9" s="37"/>
      <c r="CW9" s="37"/>
      <c r="CX9" s="38"/>
      <c r="CY9" s="37"/>
      <c r="CZ9" s="36"/>
      <c r="DA9" s="33"/>
      <c r="DB9" s="33"/>
      <c r="DC9" s="219"/>
      <c r="DD9" s="219"/>
      <c r="DE9" s="219"/>
      <c r="DF9" s="219"/>
      <c r="DG9" s="219"/>
      <c r="DH9" s="183"/>
      <c r="DI9" s="183"/>
      <c r="DJ9" s="183"/>
      <c r="DK9" s="183"/>
      <c r="DL9" s="183"/>
      <c r="DM9" s="217"/>
      <c r="DN9" s="217"/>
      <c r="DO9" s="217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497"/>
      <c r="FH9" s="497"/>
      <c r="FI9" s="497"/>
      <c r="FJ9" s="497"/>
      <c r="FK9" s="497"/>
      <c r="FL9" s="498"/>
      <c r="FM9" s="533"/>
      <c r="FN9" s="534"/>
      <c r="FO9" s="534"/>
      <c r="FP9" s="534"/>
      <c r="FQ9" s="534"/>
      <c r="FR9" s="534"/>
      <c r="FS9" s="534"/>
      <c r="FT9" s="534"/>
      <c r="FU9" s="534"/>
      <c r="FV9" s="534"/>
      <c r="FW9" s="534"/>
      <c r="FX9" s="534"/>
      <c r="FY9" s="534"/>
      <c r="FZ9" s="534"/>
      <c r="GA9" s="534"/>
      <c r="GB9" s="534"/>
      <c r="GC9" s="534"/>
      <c r="GD9" s="534"/>
      <c r="GE9" s="534"/>
      <c r="GF9" s="534"/>
      <c r="GG9" s="534"/>
      <c r="GH9" s="534"/>
      <c r="GI9" s="534"/>
      <c r="GJ9" s="534"/>
      <c r="GK9" s="534"/>
      <c r="GL9" s="534"/>
      <c r="GM9" s="534"/>
      <c r="GN9" s="534"/>
      <c r="GO9" s="534"/>
      <c r="GP9" s="534"/>
      <c r="GQ9" s="534"/>
      <c r="GR9" s="534"/>
      <c r="GS9" s="534"/>
      <c r="GT9" s="534"/>
      <c r="GU9" s="534"/>
      <c r="GV9" s="534"/>
      <c r="GW9" s="4"/>
      <c r="GX9" s="4"/>
      <c r="GY9" s="4"/>
      <c r="GZ9" s="4"/>
    </row>
    <row r="10" spans="1:208" ht="4.5" customHeight="1">
      <c r="A10" s="505"/>
      <c r="B10" s="505"/>
      <c r="C10" s="505"/>
      <c r="D10" s="505"/>
      <c r="E10" s="505"/>
      <c r="F10" s="523"/>
      <c r="G10" s="523"/>
      <c r="H10" s="523"/>
      <c r="I10" s="523"/>
      <c r="J10" s="523"/>
      <c r="K10" s="506"/>
      <c r="L10" s="506"/>
      <c r="M10" s="506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07"/>
      <c r="AN10" s="507"/>
      <c r="AO10" s="507"/>
      <c r="AP10" s="507"/>
      <c r="AQ10" s="507"/>
      <c r="AR10" s="507"/>
      <c r="AS10" s="507"/>
      <c r="AT10" s="507"/>
      <c r="AU10" s="507"/>
      <c r="AV10" s="507"/>
      <c r="AW10" s="507"/>
      <c r="AX10" s="507"/>
      <c r="AY10" s="507"/>
      <c r="AZ10" s="507"/>
      <c r="BA10" s="507"/>
      <c r="BB10" s="507"/>
      <c r="BC10" s="507"/>
      <c r="BD10" s="507"/>
      <c r="BE10" s="508"/>
      <c r="BF10" s="508"/>
      <c r="BG10" s="508"/>
      <c r="BH10" s="508"/>
      <c r="BI10" s="508"/>
      <c r="BJ10" s="509"/>
      <c r="BK10" s="535"/>
      <c r="BL10" s="536"/>
      <c r="BM10" s="536"/>
      <c r="BN10" s="536"/>
      <c r="BO10" s="536"/>
      <c r="BP10" s="536"/>
      <c r="BQ10" s="536"/>
      <c r="BR10" s="536"/>
      <c r="BS10" s="536"/>
      <c r="BT10" s="536"/>
      <c r="BU10" s="536"/>
      <c r="BV10" s="536"/>
      <c r="BW10" s="536"/>
      <c r="BX10" s="536"/>
      <c r="BY10" s="536"/>
      <c r="BZ10" s="536"/>
      <c r="CA10" s="536"/>
      <c r="CB10" s="536"/>
      <c r="CC10" s="536"/>
      <c r="CD10" s="536"/>
      <c r="CE10" s="536"/>
      <c r="CF10" s="536"/>
      <c r="CG10" s="536"/>
      <c r="CH10" s="536"/>
      <c r="CI10" s="536"/>
      <c r="CJ10" s="536"/>
      <c r="CK10" s="536"/>
      <c r="CL10" s="536"/>
      <c r="CM10" s="536"/>
      <c r="CN10" s="536"/>
      <c r="CO10" s="536"/>
      <c r="CP10" s="536"/>
      <c r="CQ10" s="536"/>
      <c r="CR10" s="536"/>
      <c r="CS10" s="536"/>
      <c r="CT10" s="536"/>
      <c r="CU10" s="37"/>
      <c r="CV10" s="37"/>
      <c r="CW10" s="37"/>
      <c r="CX10" s="38"/>
      <c r="CY10" s="37"/>
      <c r="CZ10" s="36"/>
      <c r="DA10" s="33"/>
      <c r="DB10" s="33"/>
      <c r="DC10" s="219"/>
      <c r="DD10" s="219"/>
      <c r="DE10" s="219"/>
      <c r="DF10" s="219"/>
      <c r="DG10" s="219"/>
      <c r="DH10" s="183"/>
      <c r="DI10" s="183"/>
      <c r="DJ10" s="183"/>
      <c r="DK10" s="183"/>
      <c r="DL10" s="183"/>
      <c r="DM10" s="217"/>
      <c r="DN10" s="217"/>
      <c r="DO10" s="217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497"/>
      <c r="FH10" s="497"/>
      <c r="FI10" s="497"/>
      <c r="FJ10" s="497"/>
      <c r="FK10" s="497"/>
      <c r="FL10" s="498"/>
      <c r="FM10" s="533"/>
      <c r="FN10" s="534"/>
      <c r="FO10" s="534"/>
      <c r="FP10" s="534"/>
      <c r="FQ10" s="534"/>
      <c r="FR10" s="534"/>
      <c r="FS10" s="534"/>
      <c r="FT10" s="534"/>
      <c r="FU10" s="534"/>
      <c r="FV10" s="534"/>
      <c r="FW10" s="534"/>
      <c r="FX10" s="534"/>
      <c r="FY10" s="534"/>
      <c r="FZ10" s="534"/>
      <c r="GA10" s="534"/>
      <c r="GB10" s="534"/>
      <c r="GC10" s="534"/>
      <c r="GD10" s="534"/>
      <c r="GE10" s="534"/>
      <c r="GF10" s="534"/>
      <c r="GG10" s="534"/>
      <c r="GH10" s="534"/>
      <c r="GI10" s="534"/>
      <c r="GJ10" s="534"/>
      <c r="GK10" s="534"/>
      <c r="GL10" s="534"/>
      <c r="GM10" s="534"/>
      <c r="GN10" s="534"/>
      <c r="GO10" s="534"/>
      <c r="GP10" s="534"/>
      <c r="GQ10" s="534"/>
      <c r="GR10" s="534"/>
      <c r="GS10" s="534"/>
      <c r="GT10" s="534"/>
      <c r="GU10" s="534"/>
      <c r="GV10" s="534"/>
      <c r="GW10" s="4"/>
      <c r="GX10" s="4"/>
      <c r="GY10" s="4"/>
      <c r="GZ10" s="4"/>
    </row>
    <row r="11" spans="1:208" ht="4.5" customHeight="1">
      <c r="A11" s="505"/>
      <c r="B11" s="505"/>
      <c r="C11" s="505"/>
      <c r="D11" s="505"/>
      <c r="E11" s="505"/>
      <c r="F11" s="523"/>
      <c r="G11" s="523"/>
      <c r="H11" s="523"/>
      <c r="I11" s="523"/>
      <c r="J11" s="523"/>
      <c r="K11" s="506"/>
      <c r="L11" s="506"/>
      <c r="M11" s="506"/>
      <c r="N11" s="507"/>
      <c r="O11" s="507"/>
      <c r="P11" s="507"/>
      <c r="Q11" s="507"/>
      <c r="R11" s="507"/>
      <c r="S11" s="507"/>
      <c r="T11" s="507"/>
      <c r="U11" s="507"/>
      <c r="V11" s="507"/>
      <c r="W11" s="507"/>
      <c r="X11" s="507"/>
      <c r="Y11" s="507"/>
      <c r="Z11" s="507"/>
      <c r="AA11" s="507"/>
      <c r="AB11" s="507"/>
      <c r="AC11" s="507"/>
      <c r="AD11" s="507"/>
      <c r="AE11" s="507"/>
      <c r="AF11" s="507"/>
      <c r="AG11" s="507"/>
      <c r="AH11" s="507"/>
      <c r="AI11" s="507"/>
      <c r="AJ11" s="507"/>
      <c r="AK11" s="507"/>
      <c r="AL11" s="507"/>
      <c r="AM11" s="507"/>
      <c r="AN11" s="507"/>
      <c r="AO11" s="507"/>
      <c r="AP11" s="507"/>
      <c r="AQ11" s="507"/>
      <c r="AR11" s="507"/>
      <c r="AS11" s="507"/>
      <c r="AT11" s="507"/>
      <c r="AU11" s="507"/>
      <c r="AV11" s="507"/>
      <c r="AW11" s="507"/>
      <c r="AX11" s="507"/>
      <c r="AY11" s="507"/>
      <c r="AZ11" s="507"/>
      <c r="BA11" s="507"/>
      <c r="BB11" s="507"/>
      <c r="BC11" s="507"/>
      <c r="BD11" s="507"/>
      <c r="BE11" s="119" t="s">
        <v>30</v>
      </c>
      <c r="BF11" s="119"/>
      <c r="BG11" s="119"/>
      <c r="BH11" s="119"/>
      <c r="BI11" s="119"/>
      <c r="BJ11" s="205"/>
      <c r="BK11" s="251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34"/>
      <c r="CV11" s="34"/>
      <c r="CW11" s="34"/>
      <c r="CX11" s="35"/>
      <c r="CY11" s="34"/>
      <c r="CZ11" s="36"/>
      <c r="DA11" s="33"/>
      <c r="DB11" s="33"/>
      <c r="DC11" s="219"/>
      <c r="DD11" s="219"/>
      <c r="DE11" s="219"/>
      <c r="DF11" s="219"/>
      <c r="DG11" s="219"/>
      <c r="DH11" s="183"/>
      <c r="DI11" s="183"/>
      <c r="DJ11" s="183"/>
      <c r="DK11" s="183"/>
      <c r="DL11" s="183"/>
      <c r="DM11" s="217"/>
      <c r="DN11" s="217"/>
      <c r="DO11" s="217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497" t="s">
        <v>30</v>
      </c>
      <c r="FH11" s="497"/>
      <c r="FI11" s="497"/>
      <c r="FJ11" s="497"/>
      <c r="FK11" s="497"/>
      <c r="FL11" s="498"/>
      <c r="FM11" s="206">
        <f>BK11</f>
        <v>0</v>
      </c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4"/>
      <c r="GX11" s="4"/>
      <c r="GY11" s="4"/>
      <c r="GZ11" s="4"/>
    </row>
    <row r="12" spans="1:208" ht="4.5" customHeight="1">
      <c r="A12" s="505"/>
      <c r="B12" s="505"/>
      <c r="C12" s="505"/>
      <c r="D12" s="505"/>
      <c r="E12" s="505"/>
      <c r="F12" s="523"/>
      <c r="G12" s="523"/>
      <c r="H12" s="523"/>
      <c r="I12" s="523"/>
      <c r="J12" s="523"/>
      <c r="K12" s="506"/>
      <c r="L12" s="506"/>
      <c r="M12" s="506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507"/>
      <c r="AN12" s="507"/>
      <c r="AO12" s="507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119"/>
      <c r="BF12" s="119"/>
      <c r="BG12" s="119"/>
      <c r="BH12" s="119"/>
      <c r="BI12" s="119"/>
      <c r="BJ12" s="205"/>
      <c r="BK12" s="251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34"/>
      <c r="CV12" s="34"/>
      <c r="CW12" s="34"/>
      <c r="CX12" s="35"/>
      <c r="CY12" s="34"/>
      <c r="CZ12" s="36"/>
      <c r="DA12" s="33"/>
      <c r="DB12" s="33"/>
      <c r="DC12" s="219"/>
      <c r="DD12" s="219"/>
      <c r="DE12" s="219"/>
      <c r="DF12" s="219"/>
      <c r="DG12" s="219"/>
      <c r="DH12" s="183"/>
      <c r="DI12" s="183"/>
      <c r="DJ12" s="183"/>
      <c r="DK12" s="183"/>
      <c r="DL12" s="183"/>
      <c r="DM12" s="217"/>
      <c r="DN12" s="217"/>
      <c r="DO12" s="217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497"/>
      <c r="FH12" s="497"/>
      <c r="FI12" s="497"/>
      <c r="FJ12" s="497"/>
      <c r="FK12" s="497"/>
      <c r="FL12" s="498"/>
      <c r="FM12" s="206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4"/>
      <c r="GX12" s="4"/>
      <c r="GY12" s="4"/>
      <c r="GZ12" s="4"/>
    </row>
    <row r="13" spans="1:208" ht="4.5" customHeight="1">
      <c r="A13" s="505"/>
      <c r="B13" s="505"/>
      <c r="C13" s="505"/>
      <c r="D13" s="505"/>
      <c r="E13" s="505"/>
      <c r="F13" s="523"/>
      <c r="G13" s="523"/>
      <c r="H13" s="523"/>
      <c r="I13" s="523"/>
      <c r="J13" s="523"/>
      <c r="K13" s="506"/>
      <c r="L13" s="506"/>
      <c r="M13" s="506"/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7"/>
      <c r="AA13" s="507"/>
      <c r="AB13" s="507"/>
      <c r="AC13" s="507"/>
      <c r="AD13" s="507"/>
      <c r="AE13" s="507"/>
      <c r="AF13" s="507"/>
      <c r="AG13" s="507"/>
      <c r="AH13" s="507"/>
      <c r="AI13" s="507"/>
      <c r="AJ13" s="507"/>
      <c r="AK13" s="507"/>
      <c r="AL13" s="507"/>
      <c r="AM13" s="507"/>
      <c r="AN13" s="507"/>
      <c r="AO13" s="507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119"/>
      <c r="BF13" s="119"/>
      <c r="BG13" s="119"/>
      <c r="BH13" s="119"/>
      <c r="BI13" s="119"/>
      <c r="BJ13" s="205"/>
      <c r="BK13" s="251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34"/>
      <c r="CV13" s="34"/>
      <c r="CW13" s="34"/>
      <c r="CX13" s="35"/>
      <c r="CY13" s="34"/>
      <c r="CZ13" s="36"/>
      <c r="DA13" s="33"/>
      <c r="DB13" s="33"/>
      <c r="DC13" s="219"/>
      <c r="DD13" s="219"/>
      <c r="DE13" s="219"/>
      <c r="DF13" s="219"/>
      <c r="DG13" s="219"/>
      <c r="DH13" s="183"/>
      <c r="DI13" s="183"/>
      <c r="DJ13" s="183"/>
      <c r="DK13" s="183"/>
      <c r="DL13" s="183"/>
      <c r="DM13" s="217"/>
      <c r="DN13" s="217"/>
      <c r="DO13" s="217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497"/>
      <c r="FH13" s="497"/>
      <c r="FI13" s="497"/>
      <c r="FJ13" s="497"/>
      <c r="FK13" s="497"/>
      <c r="FL13" s="498"/>
      <c r="FM13" s="206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4"/>
      <c r="GX13" s="4"/>
      <c r="GY13" s="4"/>
      <c r="GZ13" s="4"/>
    </row>
    <row r="14" spans="1:208" ht="4.5" customHeight="1">
      <c r="A14" s="505"/>
      <c r="B14" s="505"/>
      <c r="C14" s="505"/>
      <c r="D14" s="505"/>
      <c r="E14" s="505"/>
      <c r="F14" s="523"/>
      <c r="G14" s="523"/>
      <c r="H14" s="523"/>
      <c r="I14" s="523"/>
      <c r="J14" s="523"/>
      <c r="K14" s="506"/>
      <c r="L14" s="506"/>
      <c r="M14" s="506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499" t="s">
        <v>113</v>
      </c>
      <c r="BF14" s="500"/>
      <c r="BG14" s="500"/>
      <c r="BH14" s="500"/>
      <c r="BI14" s="209" t="s">
        <v>12</v>
      </c>
      <c r="BJ14" s="209"/>
      <c r="BK14" s="209"/>
      <c r="BL14" s="209"/>
      <c r="BM14" s="209"/>
      <c r="BN14" s="210"/>
      <c r="BO14" s="501"/>
      <c r="BP14" s="502"/>
      <c r="BQ14" s="502"/>
      <c r="BR14" s="502"/>
      <c r="BS14" s="502"/>
      <c r="BT14" s="502"/>
      <c r="BU14" s="502"/>
      <c r="BV14" s="502"/>
      <c r="BW14" s="502"/>
      <c r="BX14" s="502"/>
      <c r="BY14" s="502"/>
      <c r="BZ14" s="502"/>
      <c r="CA14" s="502"/>
      <c r="CB14" s="502"/>
      <c r="CC14" s="502"/>
      <c r="CD14" s="502"/>
      <c r="CE14" s="502"/>
      <c r="CF14" s="502"/>
      <c r="CG14" s="502"/>
      <c r="CH14" s="502"/>
      <c r="CI14" s="502"/>
      <c r="CJ14" s="502"/>
      <c r="CK14" s="502"/>
      <c r="CL14" s="502"/>
      <c r="CM14" s="502"/>
      <c r="CN14" s="502"/>
      <c r="CO14" s="502"/>
      <c r="CP14" s="502"/>
      <c r="CQ14" s="502"/>
      <c r="CR14" s="502"/>
      <c r="CS14" s="502"/>
      <c r="CT14" s="502"/>
      <c r="CU14" s="39"/>
      <c r="CV14" s="39"/>
      <c r="CW14" s="39"/>
      <c r="CX14" s="40"/>
      <c r="CY14" s="39"/>
      <c r="CZ14" s="36"/>
      <c r="DA14" s="33"/>
      <c r="DB14" s="33"/>
      <c r="DC14" s="219"/>
      <c r="DD14" s="219"/>
      <c r="DE14" s="219"/>
      <c r="DF14" s="219"/>
      <c r="DG14" s="219"/>
      <c r="DH14" s="183"/>
      <c r="DI14" s="183"/>
      <c r="DJ14" s="183"/>
      <c r="DK14" s="183"/>
      <c r="DL14" s="183"/>
      <c r="DM14" s="217"/>
      <c r="DN14" s="217"/>
      <c r="DO14" s="217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207" t="s">
        <v>113</v>
      </c>
      <c r="FH14" s="208"/>
      <c r="FI14" s="208"/>
      <c r="FJ14" s="208"/>
      <c r="FK14" s="173" t="s">
        <v>86</v>
      </c>
      <c r="FL14" s="173"/>
      <c r="FM14" s="173"/>
      <c r="FN14" s="173"/>
      <c r="FO14" s="173"/>
      <c r="FP14" s="203"/>
      <c r="FQ14" s="494">
        <f>BO14</f>
        <v>0</v>
      </c>
      <c r="FR14" s="495"/>
      <c r="FS14" s="495"/>
      <c r="FT14" s="495"/>
      <c r="FU14" s="495"/>
      <c r="FV14" s="495"/>
      <c r="FW14" s="495"/>
      <c r="FX14" s="495"/>
      <c r="FY14" s="495"/>
      <c r="FZ14" s="495"/>
      <c r="GA14" s="495"/>
      <c r="GB14" s="495"/>
      <c r="GC14" s="495"/>
      <c r="GD14" s="495"/>
      <c r="GE14" s="495"/>
      <c r="GF14" s="495"/>
      <c r="GG14" s="495"/>
      <c r="GH14" s="495"/>
      <c r="GI14" s="495"/>
      <c r="GJ14" s="495"/>
      <c r="GK14" s="495"/>
      <c r="GL14" s="495"/>
      <c r="GM14" s="495"/>
      <c r="GN14" s="495"/>
      <c r="GO14" s="495"/>
      <c r="GP14" s="495"/>
      <c r="GQ14" s="495"/>
      <c r="GR14" s="495"/>
      <c r="GS14" s="495"/>
      <c r="GT14" s="495"/>
      <c r="GU14" s="495"/>
      <c r="GV14" s="495"/>
      <c r="GW14" s="4"/>
      <c r="GX14" s="4"/>
      <c r="GY14" s="4"/>
      <c r="GZ14" s="4"/>
    </row>
    <row r="15" spans="1:208" ht="4.5" customHeight="1">
      <c r="A15" s="505"/>
      <c r="B15" s="505"/>
      <c r="C15" s="505"/>
      <c r="D15" s="505"/>
      <c r="E15" s="505"/>
      <c r="F15" s="523"/>
      <c r="G15" s="523"/>
      <c r="H15" s="523"/>
      <c r="I15" s="523"/>
      <c r="J15" s="523"/>
      <c r="K15" s="506"/>
      <c r="L15" s="506"/>
      <c r="M15" s="506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7"/>
      <c r="AN15" s="507"/>
      <c r="AO15" s="507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0"/>
      <c r="BF15" s="500"/>
      <c r="BG15" s="500"/>
      <c r="BH15" s="500"/>
      <c r="BI15" s="209"/>
      <c r="BJ15" s="209"/>
      <c r="BK15" s="209"/>
      <c r="BL15" s="209"/>
      <c r="BM15" s="209"/>
      <c r="BN15" s="210"/>
      <c r="BO15" s="501"/>
      <c r="BP15" s="502"/>
      <c r="BQ15" s="502"/>
      <c r="BR15" s="502"/>
      <c r="BS15" s="502"/>
      <c r="BT15" s="502"/>
      <c r="BU15" s="502"/>
      <c r="BV15" s="502"/>
      <c r="BW15" s="502"/>
      <c r="BX15" s="502"/>
      <c r="BY15" s="502"/>
      <c r="BZ15" s="502"/>
      <c r="CA15" s="502"/>
      <c r="CB15" s="502"/>
      <c r="CC15" s="502"/>
      <c r="CD15" s="502"/>
      <c r="CE15" s="502"/>
      <c r="CF15" s="502"/>
      <c r="CG15" s="502"/>
      <c r="CH15" s="502"/>
      <c r="CI15" s="502"/>
      <c r="CJ15" s="502"/>
      <c r="CK15" s="502"/>
      <c r="CL15" s="502"/>
      <c r="CM15" s="502"/>
      <c r="CN15" s="502"/>
      <c r="CO15" s="502"/>
      <c r="CP15" s="502"/>
      <c r="CQ15" s="502"/>
      <c r="CR15" s="502"/>
      <c r="CS15" s="502"/>
      <c r="CT15" s="502"/>
      <c r="CU15" s="39"/>
      <c r="CV15" s="39"/>
      <c r="CW15" s="39"/>
      <c r="CX15" s="40"/>
      <c r="CY15" s="39"/>
      <c r="CZ15" s="36"/>
      <c r="DA15" s="33"/>
      <c r="DB15" s="33"/>
      <c r="DC15" s="219"/>
      <c r="DD15" s="219"/>
      <c r="DE15" s="219"/>
      <c r="DF15" s="219"/>
      <c r="DG15" s="219"/>
      <c r="DH15" s="183"/>
      <c r="DI15" s="183"/>
      <c r="DJ15" s="183"/>
      <c r="DK15" s="183"/>
      <c r="DL15" s="183"/>
      <c r="DM15" s="217"/>
      <c r="DN15" s="217"/>
      <c r="DO15" s="217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208"/>
      <c r="FH15" s="208"/>
      <c r="FI15" s="208"/>
      <c r="FJ15" s="208"/>
      <c r="FK15" s="173"/>
      <c r="FL15" s="173"/>
      <c r="FM15" s="173"/>
      <c r="FN15" s="173"/>
      <c r="FO15" s="173"/>
      <c r="FP15" s="203"/>
      <c r="FQ15" s="494"/>
      <c r="FR15" s="495"/>
      <c r="FS15" s="495"/>
      <c r="FT15" s="495"/>
      <c r="FU15" s="495"/>
      <c r="FV15" s="495"/>
      <c r="FW15" s="495"/>
      <c r="FX15" s="495"/>
      <c r="FY15" s="495"/>
      <c r="FZ15" s="495"/>
      <c r="GA15" s="495"/>
      <c r="GB15" s="495"/>
      <c r="GC15" s="495"/>
      <c r="GD15" s="495"/>
      <c r="GE15" s="495"/>
      <c r="GF15" s="495"/>
      <c r="GG15" s="495"/>
      <c r="GH15" s="495"/>
      <c r="GI15" s="495"/>
      <c r="GJ15" s="495"/>
      <c r="GK15" s="495"/>
      <c r="GL15" s="495"/>
      <c r="GM15" s="495"/>
      <c r="GN15" s="495"/>
      <c r="GO15" s="495"/>
      <c r="GP15" s="495"/>
      <c r="GQ15" s="495"/>
      <c r="GR15" s="495"/>
      <c r="GS15" s="495"/>
      <c r="GT15" s="495"/>
      <c r="GU15" s="495"/>
      <c r="GV15" s="495"/>
      <c r="GW15" s="4"/>
      <c r="GX15" s="4"/>
      <c r="GY15" s="4"/>
      <c r="GZ15" s="4"/>
    </row>
    <row r="16" spans="1:208" ht="4.5" customHeight="1">
      <c r="A16" s="505"/>
      <c r="B16" s="505"/>
      <c r="C16" s="505"/>
      <c r="D16" s="505"/>
      <c r="E16" s="505"/>
      <c r="F16" s="523"/>
      <c r="G16" s="523"/>
      <c r="H16" s="523"/>
      <c r="I16" s="523"/>
      <c r="J16" s="523"/>
      <c r="K16" s="506"/>
      <c r="L16" s="506"/>
      <c r="M16" s="506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7"/>
      <c r="AM16" s="507"/>
      <c r="AN16" s="507"/>
      <c r="AO16" s="507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0"/>
      <c r="BF16" s="500"/>
      <c r="BG16" s="500"/>
      <c r="BH16" s="500"/>
      <c r="BI16" s="252"/>
      <c r="BJ16" s="496"/>
      <c r="BK16" s="496"/>
      <c r="BL16" s="496"/>
      <c r="BM16" s="496"/>
      <c r="BN16" s="496"/>
      <c r="BO16" s="496"/>
      <c r="BP16" s="496"/>
      <c r="BQ16" s="496"/>
      <c r="BR16" s="496"/>
      <c r="BS16" s="496"/>
      <c r="BT16" s="496"/>
      <c r="BU16" s="496"/>
      <c r="BV16" s="496"/>
      <c r="BW16" s="496"/>
      <c r="BX16" s="496"/>
      <c r="BY16" s="496"/>
      <c r="BZ16" s="496"/>
      <c r="CA16" s="496"/>
      <c r="CB16" s="496"/>
      <c r="CC16" s="496"/>
      <c r="CD16" s="496"/>
      <c r="CE16" s="496"/>
      <c r="CF16" s="496"/>
      <c r="CG16" s="496"/>
      <c r="CH16" s="496"/>
      <c r="CI16" s="496"/>
      <c r="CJ16" s="496"/>
      <c r="CK16" s="496"/>
      <c r="CL16" s="496"/>
      <c r="CM16" s="496"/>
      <c r="CN16" s="496"/>
      <c r="CO16" s="496"/>
      <c r="CP16" s="496"/>
      <c r="CQ16" s="496"/>
      <c r="CR16" s="496"/>
      <c r="CS16" s="496"/>
      <c r="CT16" s="496"/>
      <c r="CU16" s="41"/>
      <c r="CV16" s="41"/>
      <c r="CW16" s="41"/>
      <c r="CX16" s="42"/>
      <c r="CY16" s="41"/>
      <c r="CZ16" s="36"/>
      <c r="DA16" s="33"/>
      <c r="DB16" s="33"/>
      <c r="DC16" s="219"/>
      <c r="DD16" s="219"/>
      <c r="DE16" s="219"/>
      <c r="DF16" s="219"/>
      <c r="DG16" s="219"/>
      <c r="DH16" s="183"/>
      <c r="DI16" s="183"/>
      <c r="DJ16" s="183"/>
      <c r="DK16" s="183"/>
      <c r="DL16" s="183"/>
      <c r="DM16" s="217"/>
      <c r="DN16" s="217"/>
      <c r="DO16" s="217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208"/>
      <c r="FH16" s="208"/>
      <c r="FI16" s="208"/>
      <c r="FJ16" s="208"/>
      <c r="FK16" s="110">
        <f>BI16</f>
        <v>0</v>
      </c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4"/>
      <c r="GX16" s="4"/>
      <c r="GY16" s="4"/>
      <c r="GZ16" s="4"/>
    </row>
    <row r="17" spans="1:208" ht="4.5" customHeight="1">
      <c r="A17" s="505"/>
      <c r="B17" s="505"/>
      <c r="C17" s="505"/>
      <c r="D17" s="505"/>
      <c r="E17" s="505"/>
      <c r="F17" s="523"/>
      <c r="G17" s="523"/>
      <c r="H17" s="523"/>
      <c r="I17" s="523"/>
      <c r="J17" s="523"/>
      <c r="K17" s="506"/>
      <c r="L17" s="506"/>
      <c r="M17" s="506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7"/>
      <c r="AN17" s="507"/>
      <c r="AO17" s="507"/>
      <c r="AP17" s="507"/>
      <c r="AQ17" s="507"/>
      <c r="AR17" s="507"/>
      <c r="AS17" s="507"/>
      <c r="AT17" s="507"/>
      <c r="AU17" s="507"/>
      <c r="AV17" s="507"/>
      <c r="AW17" s="507"/>
      <c r="AX17" s="507"/>
      <c r="AY17" s="507"/>
      <c r="AZ17" s="507"/>
      <c r="BA17" s="507"/>
      <c r="BB17" s="507"/>
      <c r="BC17" s="507"/>
      <c r="BD17" s="507"/>
      <c r="BE17" s="500"/>
      <c r="BF17" s="500"/>
      <c r="BG17" s="500"/>
      <c r="BH17" s="500"/>
      <c r="BI17" s="496"/>
      <c r="BJ17" s="496"/>
      <c r="BK17" s="496"/>
      <c r="BL17" s="496"/>
      <c r="BM17" s="496"/>
      <c r="BN17" s="496"/>
      <c r="BO17" s="496"/>
      <c r="BP17" s="496"/>
      <c r="BQ17" s="496"/>
      <c r="BR17" s="496"/>
      <c r="BS17" s="496"/>
      <c r="BT17" s="496"/>
      <c r="BU17" s="496"/>
      <c r="BV17" s="496"/>
      <c r="BW17" s="496"/>
      <c r="BX17" s="496"/>
      <c r="BY17" s="496"/>
      <c r="BZ17" s="496"/>
      <c r="CA17" s="496"/>
      <c r="CB17" s="496"/>
      <c r="CC17" s="496"/>
      <c r="CD17" s="496"/>
      <c r="CE17" s="496"/>
      <c r="CF17" s="496"/>
      <c r="CG17" s="496"/>
      <c r="CH17" s="496"/>
      <c r="CI17" s="496"/>
      <c r="CJ17" s="496"/>
      <c r="CK17" s="496"/>
      <c r="CL17" s="496"/>
      <c r="CM17" s="496"/>
      <c r="CN17" s="496"/>
      <c r="CO17" s="496"/>
      <c r="CP17" s="496"/>
      <c r="CQ17" s="496"/>
      <c r="CR17" s="496"/>
      <c r="CS17" s="496"/>
      <c r="CT17" s="496"/>
      <c r="CU17" s="41"/>
      <c r="CV17" s="41"/>
      <c r="CW17" s="41"/>
      <c r="CX17" s="42"/>
      <c r="CY17" s="41"/>
      <c r="CZ17" s="36"/>
      <c r="DA17" s="33"/>
      <c r="DB17" s="33"/>
      <c r="DC17" s="219"/>
      <c r="DD17" s="219"/>
      <c r="DE17" s="219"/>
      <c r="DF17" s="219"/>
      <c r="DG17" s="219"/>
      <c r="DH17" s="183"/>
      <c r="DI17" s="183"/>
      <c r="DJ17" s="183"/>
      <c r="DK17" s="183"/>
      <c r="DL17" s="183"/>
      <c r="DM17" s="217"/>
      <c r="DN17" s="217"/>
      <c r="DO17" s="217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208"/>
      <c r="FH17" s="208"/>
      <c r="FI17" s="208"/>
      <c r="FJ17" s="208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4"/>
      <c r="GX17" s="4"/>
      <c r="GY17" s="4"/>
      <c r="GZ17" s="4"/>
    </row>
    <row r="18" spans="1:208" ht="4.5" customHeight="1">
      <c r="A18" s="505"/>
      <c r="B18" s="505"/>
      <c r="C18" s="505"/>
      <c r="D18" s="505"/>
      <c r="E18" s="505"/>
      <c r="F18" s="523"/>
      <c r="G18" s="523"/>
      <c r="H18" s="523"/>
      <c r="I18" s="523"/>
      <c r="J18" s="523"/>
      <c r="K18" s="506"/>
      <c r="L18" s="506"/>
      <c r="M18" s="506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7"/>
      <c r="AM18" s="507"/>
      <c r="AN18" s="507"/>
      <c r="AO18" s="507"/>
      <c r="AP18" s="507"/>
      <c r="AQ18" s="507"/>
      <c r="AR18" s="507"/>
      <c r="AS18" s="507"/>
      <c r="AT18" s="507"/>
      <c r="AU18" s="507"/>
      <c r="AV18" s="507"/>
      <c r="AW18" s="507"/>
      <c r="AX18" s="507"/>
      <c r="AY18" s="507"/>
      <c r="AZ18" s="507"/>
      <c r="BA18" s="507"/>
      <c r="BB18" s="507"/>
      <c r="BC18" s="507"/>
      <c r="BD18" s="507"/>
      <c r="BE18" s="500"/>
      <c r="BF18" s="500"/>
      <c r="BG18" s="500"/>
      <c r="BH18" s="500"/>
      <c r="BI18" s="496"/>
      <c r="BJ18" s="496"/>
      <c r="BK18" s="496"/>
      <c r="BL18" s="496"/>
      <c r="BM18" s="496"/>
      <c r="BN18" s="496"/>
      <c r="BO18" s="496"/>
      <c r="BP18" s="496"/>
      <c r="BQ18" s="496"/>
      <c r="BR18" s="496"/>
      <c r="BS18" s="496"/>
      <c r="BT18" s="496"/>
      <c r="BU18" s="496"/>
      <c r="BV18" s="496"/>
      <c r="BW18" s="496"/>
      <c r="BX18" s="496"/>
      <c r="BY18" s="496"/>
      <c r="BZ18" s="496"/>
      <c r="CA18" s="496"/>
      <c r="CB18" s="496"/>
      <c r="CC18" s="496"/>
      <c r="CD18" s="496"/>
      <c r="CE18" s="496"/>
      <c r="CF18" s="496"/>
      <c r="CG18" s="496"/>
      <c r="CH18" s="496"/>
      <c r="CI18" s="496"/>
      <c r="CJ18" s="496"/>
      <c r="CK18" s="496"/>
      <c r="CL18" s="496"/>
      <c r="CM18" s="496"/>
      <c r="CN18" s="496"/>
      <c r="CO18" s="496"/>
      <c r="CP18" s="496"/>
      <c r="CQ18" s="496"/>
      <c r="CR18" s="496"/>
      <c r="CS18" s="496"/>
      <c r="CT18" s="496"/>
      <c r="CU18" s="41"/>
      <c r="CV18" s="41"/>
      <c r="CW18" s="41"/>
      <c r="CX18" s="42"/>
      <c r="CY18" s="41"/>
      <c r="CZ18" s="36"/>
      <c r="DA18" s="33"/>
      <c r="DB18" s="33"/>
      <c r="DC18" s="219"/>
      <c r="DD18" s="219"/>
      <c r="DE18" s="219"/>
      <c r="DF18" s="219"/>
      <c r="DG18" s="219"/>
      <c r="DH18" s="183"/>
      <c r="DI18" s="183"/>
      <c r="DJ18" s="183"/>
      <c r="DK18" s="183"/>
      <c r="DL18" s="183"/>
      <c r="DM18" s="217"/>
      <c r="DN18" s="217"/>
      <c r="DO18" s="217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208"/>
      <c r="FH18" s="208"/>
      <c r="FI18" s="208"/>
      <c r="FJ18" s="208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4"/>
      <c r="GX18" s="4"/>
      <c r="GY18" s="4"/>
      <c r="GZ18" s="4"/>
    </row>
    <row r="19" spans="1:208" ht="4.5" customHeight="1">
      <c r="A19" s="505"/>
      <c r="B19" s="505"/>
      <c r="C19" s="505"/>
      <c r="D19" s="505"/>
      <c r="E19" s="505"/>
      <c r="F19" s="523"/>
      <c r="G19" s="523"/>
      <c r="H19" s="523"/>
      <c r="I19" s="523"/>
      <c r="J19" s="523"/>
      <c r="K19" s="506"/>
      <c r="L19" s="506"/>
      <c r="M19" s="506"/>
      <c r="N19" s="507"/>
      <c r="O19" s="507"/>
      <c r="P19" s="507"/>
      <c r="Q19" s="507"/>
      <c r="R19" s="507"/>
      <c r="S19" s="507"/>
      <c r="T19" s="507"/>
      <c r="U19" s="507"/>
      <c r="V19" s="507"/>
      <c r="W19" s="507"/>
      <c r="X19" s="507"/>
      <c r="Y19" s="507"/>
      <c r="Z19" s="507"/>
      <c r="AA19" s="507"/>
      <c r="AB19" s="507"/>
      <c r="AC19" s="507"/>
      <c r="AD19" s="507"/>
      <c r="AE19" s="507"/>
      <c r="AF19" s="507"/>
      <c r="AG19" s="507"/>
      <c r="AH19" s="507"/>
      <c r="AI19" s="507"/>
      <c r="AJ19" s="507"/>
      <c r="AK19" s="507"/>
      <c r="AL19" s="507"/>
      <c r="AM19" s="507"/>
      <c r="AN19" s="507"/>
      <c r="AO19" s="507"/>
      <c r="AP19" s="507"/>
      <c r="AQ19" s="507"/>
      <c r="AR19" s="507"/>
      <c r="AS19" s="507"/>
      <c r="AT19" s="507"/>
      <c r="AU19" s="507"/>
      <c r="AV19" s="507"/>
      <c r="AW19" s="507"/>
      <c r="AX19" s="507"/>
      <c r="AY19" s="507"/>
      <c r="AZ19" s="507"/>
      <c r="BA19" s="507"/>
      <c r="BB19" s="507"/>
      <c r="BC19" s="507"/>
      <c r="BD19" s="507"/>
      <c r="BE19" s="500"/>
      <c r="BF19" s="500"/>
      <c r="BG19" s="500"/>
      <c r="BH19" s="500"/>
      <c r="BI19" s="496"/>
      <c r="BJ19" s="496"/>
      <c r="BK19" s="496"/>
      <c r="BL19" s="496"/>
      <c r="BM19" s="496"/>
      <c r="BN19" s="496"/>
      <c r="BO19" s="496"/>
      <c r="BP19" s="496"/>
      <c r="BQ19" s="496"/>
      <c r="BR19" s="496"/>
      <c r="BS19" s="496"/>
      <c r="BT19" s="496"/>
      <c r="BU19" s="496"/>
      <c r="BV19" s="496"/>
      <c r="BW19" s="496"/>
      <c r="BX19" s="496"/>
      <c r="BY19" s="496"/>
      <c r="BZ19" s="496"/>
      <c r="CA19" s="496"/>
      <c r="CB19" s="496"/>
      <c r="CC19" s="496"/>
      <c r="CD19" s="496"/>
      <c r="CE19" s="496"/>
      <c r="CF19" s="496"/>
      <c r="CG19" s="496"/>
      <c r="CH19" s="496"/>
      <c r="CI19" s="496"/>
      <c r="CJ19" s="496"/>
      <c r="CK19" s="496"/>
      <c r="CL19" s="496"/>
      <c r="CM19" s="496"/>
      <c r="CN19" s="496"/>
      <c r="CO19" s="496"/>
      <c r="CP19" s="496"/>
      <c r="CQ19" s="496"/>
      <c r="CR19" s="496"/>
      <c r="CS19" s="496"/>
      <c r="CT19" s="496"/>
      <c r="CU19" s="41"/>
      <c r="CV19" s="41"/>
      <c r="CW19" s="41"/>
      <c r="CX19" s="42"/>
      <c r="CY19" s="41"/>
      <c r="CZ19" s="36"/>
      <c r="DA19" s="33"/>
      <c r="DB19" s="33"/>
      <c r="DC19" s="219"/>
      <c r="DD19" s="219"/>
      <c r="DE19" s="219"/>
      <c r="DF19" s="219"/>
      <c r="DG19" s="219"/>
      <c r="DH19" s="183"/>
      <c r="DI19" s="183"/>
      <c r="DJ19" s="183"/>
      <c r="DK19" s="183"/>
      <c r="DL19" s="183"/>
      <c r="DM19" s="217"/>
      <c r="DN19" s="217"/>
      <c r="DO19" s="217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208"/>
      <c r="FH19" s="208"/>
      <c r="FI19" s="208"/>
      <c r="FJ19" s="208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4"/>
      <c r="GX19" s="4"/>
      <c r="GY19" s="4"/>
      <c r="GZ19" s="4"/>
    </row>
    <row r="20" spans="1:208" ht="4.5" customHeight="1">
      <c r="A20" s="505"/>
      <c r="B20" s="505"/>
      <c r="C20" s="505"/>
      <c r="D20" s="505"/>
      <c r="E20" s="505"/>
      <c r="F20" s="490" t="s">
        <v>7</v>
      </c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1" t="s">
        <v>8</v>
      </c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  <c r="AK20" s="491"/>
      <c r="AL20" s="491"/>
      <c r="AM20" s="491"/>
      <c r="AN20" s="491"/>
      <c r="AO20" s="491"/>
      <c r="AP20" s="493" t="s">
        <v>106</v>
      </c>
      <c r="AQ20" s="491"/>
      <c r="AR20" s="491"/>
      <c r="AS20" s="491"/>
      <c r="AT20" s="491"/>
      <c r="AU20" s="491"/>
      <c r="AV20" s="491"/>
      <c r="AW20" s="491"/>
      <c r="AX20" s="491"/>
      <c r="AY20" s="491"/>
      <c r="AZ20" s="491"/>
      <c r="BA20" s="491"/>
      <c r="BB20" s="491"/>
      <c r="BC20" s="491"/>
      <c r="BD20" s="491"/>
      <c r="BE20" s="491"/>
      <c r="BF20" s="491"/>
      <c r="BG20" s="491"/>
      <c r="BH20" s="491"/>
      <c r="BI20" s="491" t="s">
        <v>1</v>
      </c>
      <c r="BJ20" s="491"/>
      <c r="BK20" s="491"/>
      <c r="BL20" s="491"/>
      <c r="BM20" s="491"/>
      <c r="BN20" s="491"/>
      <c r="BO20" s="491"/>
      <c r="BP20" s="491"/>
      <c r="BQ20" s="491"/>
      <c r="BR20" s="491"/>
      <c r="BS20" s="491"/>
      <c r="BT20" s="491"/>
      <c r="BU20" s="491"/>
      <c r="BV20" s="491"/>
      <c r="BW20" s="491"/>
      <c r="BX20" s="491"/>
      <c r="BY20" s="491"/>
      <c r="BZ20" s="491"/>
      <c r="CA20" s="491"/>
      <c r="CB20" s="491" t="s">
        <v>9</v>
      </c>
      <c r="CC20" s="491"/>
      <c r="CD20" s="491"/>
      <c r="CE20" s="491"/>
      <c r="CF20" s="491"/>
      <c r="CG20" s="491"/>
      <c r="CH20" s="491"/>
      <c r="CI20" s="491"/>
      <c r="CJ20" s="491"/>
      <c r="CK20" s="491"/>
      <c r="CL20" s="491"/>
      <c r="CM20" s="491"/>
      <c r="CN20" s="491"/>
      <c r="CO20" s="491"/>
      <c r="CP20" s="491"/>
      <c r="CQ20" s="491"/>
      <c r="CR20" s="491"/>
      <c r="CS20" s="491"/>
      <c r="CT20" s="491"/>
      <c r="CU20" s="43"/>
      <c r="CV20" s="43"/>
      <c r="CW20" s="43"/>
      <c r="CX20" s="44"/>
      <c r="CY20" s="43"/>
      <c r="CZ20" s="36"/>
      <c r="DA20" s="33"/>
      <c r="DB20" s="33"/>
      <c r="DC20" s="219"/>
      <c r="DD20" s="219"/>
      <c r="DE20" s="219"/>
      <c r="DF20" s="219"/>
      <c r="DG20" s="219"/>
      <c r="DH20" s="200" t="s">
        <v>7</v>
      </c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 t="s">
        <v>8</v>
      </c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475" t="s">
        <v>125</v>
      </c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202" t="s">
        <v>1</v>
      </c>
      <c r="FL20" s="202"/>
      <c r="FM20" s="202"/>
      <c r="FN20" s="202"/>
      <c r="FO20" s="202"/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2"/>
      <c r="GC20" s="202"/>
      <c r="GD20" s="200" t="s">
        <v>9</v>
      </c>
      <c r="GE20" s="200"/>
      <c r="GF20" s="200"/>
      <c r="GG20" s="200"/>
      <c r="GH20" s="200"/>
      <c r="GI20" s="200"/>
      <c r="GJ20" s="200"/>
      <c r="GK20" s="200"/>
      <c r="GL20" s="200"/>
      <c r="GM20" s="200"/>
      <c r="GN20" s="200"/>
      <c r="GO20" s="200"/>
      <c r="GP20" s="200"/>
      <c r="GQ20" s="200"/>
      <c r="GR20" s="200"/>
      <c r="GS20" s="200"/>
      <c r="GT20" s="200"/>
      <c r="GU20" s="200"/>
      <c r="GV20" s="200"/>
      <c r="GW20" s="4"/>
      <c r="GX20" s="4"/>
      <c r="GY20" s="4"/>
      <c r="GZ20" s="4"/>
    </row>
    <row r="21" spans="1:208" ht="4.5" customHeight="1">
      <c r="A21" s="505"/>
      <c r="B21" s="505"/>
      <c r="C21" s="505"/>
      <c r="D21" s="505"/>
      <c r="E21" s="505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0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  <c r="AS21" s="491"/>
      <c r="AT21" s="491"/>
      <c r="AU21" s="491"/>
      <c r="AV21" s="491"/>
      <c r="AW21" s="491"/>
      <c r="AX21" s="491"/>
      <c r="AY21" s="491"/>
      <c r="AZ21" s="491"/>
      <c r="BA21" s="491"/>
      <c r="BB21" s="491"/>
      <c r="BC21" s="491"/>
      <c r="BD21" s="491"/>
      <c r="BE21" s="491"/>
      <c r="BF21" s="491"/>
      <c r="BG21" s="491"/>
      <c r="BH21" s="491"/>
      <c r="BI21" s="491"/>
      <c r="BJ21" s="491"/>
      <c r="BK21" s="491"/>
      <c r="BL21" s="491"/>
      <c r="BM21" s="491"/>
      <c r="BN21" s="491"/>
      <c r="BO21" s="491"/>
      <c r="BP21" s="491"/>
      <c r="BQ21" s="491"/>
      <c r="BR21" s="491"/>
      <c r="BS21" s="491"/>
      <c r="BT21" s="491"/>
      <c r="BU21" s="491"/>
      <c r="BV21" s="491"/>
      <c r="BW21" s="491"/>
      <c r="BX21" s="491"/>
      <c r="BY21" s="491"/>
      <c r="BZ21" s="491"/>
      <c r="CA21" s="491"/>
      <c r="CB21" s="491"/>
      <c r="CC21" s="491"/>
      <c r="CD21" s="491"/>
      <c r="CE21" s="491"/>
      <c r="CF21" s="491"/>
      <c r="CG21" s="491"/>
      <c r="CH21" s="491"/>
      <c r="CI21" s="491"/>
      <c r="CJ21" s="491"/>
      <c r="CK21" s="491"/>
      <c r="CL21" s="491"/>
      <c r="CM21" s="491"/>
      <c r="CN21" s="491"/>
      <c r="CO21" s="491"/>
      <c r="CP21" s="491"/>
      <c r="CQ21" s="491"/>
      <c r="CR21" s="491"/>
      <c r="CS21" s="491"/>
      <c r="CT21" s="491"/>
      <c r="CU21" s="43"/>
      <c r="CV21" s="43"/>
      <c r="CW21" s="43"/>
      <c r="CX21" s="44"/>
      <c r="CY21" s="43"/>
      <c r="CZ21" s="36"/>
      <c r="DA21" s="33"/>
      <c r="DB21" s="33"/>
      <c r="DC21" s="219"/>
      <c r="DD21" s="219"/>
      <c r="DE21" s="219"/>
      <c r="DF21" s="219"/>
      <c r="DG21" s="219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0"/>
      <c r="DU21" s="200"/>
      <c r="DV21" s="200"/>
      <c r="DW21" s="200"/>
      <c r="DX21" s="200"/>
      <c r="DY21" s="200"/>
      <c r="DZ21" s="200"/>
      <c r="EA21" s="200"/>
      <c r="EB21" s="200"/>
      <c r="EC21" s="200"/>
      <c r="ED21" s="200"/>
      <c r="EE21" s="200"/>
      <c r="EF21" s="200"/>
      <c r="EG21" s="200"/>
      <c r="EH21" s="200"/>
      <c r="EI21" s="200"/>
      <c r="EJ21" s="200"/>
      <c r="EK21" s="200"/>
      <c r="EL21" s="200"/>
      <c r="EM21" s="200"/>
      <c r="EN21" s="200"/>
      <c r="EO21" s="200"/>
      <c r="EP21" s="200"/>
      <c r="EQ21" s="200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  <c r="FF21" s="184"/>
      <c r="FG21" s="184"/>
      <c r="FH21" s="184"/>
      <c r="FI21" s="184"/>
      <c r="FJ21" s="184"/>
      <c r="FK21" s="202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0"/>
      <c r="GE21" s="200"/>
      <c r="GF21" s="200"/>
      <c r="GG21" s="200"/>
      <c r="GH21" s="200"/>
      <c r="GI21" s="200"/>
      <c r="GJ21" s="200"/>
      <c r="GK21" s="200"/>
      <c r="GL21" s="200"/>
      <c r="GM21" s="200"/>
      <c r="GN21" s="200"/>
      <c r="GO21" s="200"/>
      <c r="GP21" s="200"/>
      <c r="GQ21" s="200"/>
      <c r="GR21" s="200"/>
      <c r="GS21" s="200"/>
      <c r="GT21" s="200"/>
      <c r="GU21" s="200"/>
      <c r="GV21" s="200"/>
      <c r="GW21" s="4"/>
      <c r="GX21" s="4"/>
      <c r="GY21" s="4"/>
      <c r="GZ21" s="4"/>
    </row>
    <row r="22" spans="1:208" ht="4.5" customHeight="1">
      <c r="A22" s="505"/>
      <c r="B22" s="505"/>
      <c r="C22" s="505"/>
      <c r="D22" s="505"/>
      <c r="E22" s="505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0"/>
      <c r="U22" s="490"/>
      <c r="V22" s="490"/>
      <c r="W22" s="491"/>
      <c r="X22" s="491"/>
      <c r="Y22" s="491"/>
      <c r="Z22" s="491"/>
      <c r="AA22" s="491"/>
      <c r="AB22" s="491"/>
      <c r="AC22" s="491"/>
      <c r="AD22" s="491"/>
      <c r="AE22" s="491"/>
      <c r="AF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  <c r="AS22" s="491"/>
      <c r="AT22" s="491"/>
      <c r="AU22" s="491"/>
      <c r="AV22" s="491"/>
      <c r="AW22" s="491"/>
      <c r="AX22" s="491"/>
      <c r="AY22" s="491"/>
      <c r="AZ22" s="491"/>
      <c r="BA22" s="491"/>
      <c r="BB22" s="491"/>
      <c r="BC22" s="491"/>
      <c r="BD22" s="491"/>
      <c r="BE22" s="491"/>
      <c r="BF22" s="491"/>
      <c r="BG22" s="491"/>
      <c r="BH22" s="491"/>
      <c r="BI22" s="491"/>
      <c r="BJ22" s="491"/>
      <c r="BK22" s="491"/>
      <c r="BL22" s="491"/>
      <c r="BM22" s="491"/>
      <c r="BN22" s="491"/>
      <c r="BO22" s="491"/>
      <c r="BP22" s="491"/>
      <c r="BQ22" s="491"/>
      <c r="BR22" s="491"/>
      <c r="BS22" s="491"/>
      <c r="BT22" s="491"/>
      <c r="BU22" s="491"/>
      <c r="BV22" s="491"/>
      <c r="BW22" s="491"/>
      <c r="BX22" s="491"/>
      <c r="BY22" s="491"/>
      <c r="BZ22" s="491"/>
      <c r="CA22" s="491"/>
      <c r="CB22" s="491"/>
      <c r="CC22" s="491"/>
      <c r="CD22" s="491"/>
      <c r="CE22" s="491"/>
      <c r="CF22" s="491"/>
      <c r="CG22" s="491"/>
      <c r="CH22" s="491"/>
      <c r="CI22" s="491"/>
      <c r="CJ22" s="491"/>
      <c r="CK22" s="491"/>
      <c r="CL22" s="491"/>
      <c r="CM22" s="491"/>
      <c r="CN22" s="491"/>
      <c r="CO22" s="491"/>
      <c r="CP22" s="491"/>
      <c r="CQ22" s="491"/>
      <c r="CR22" s="491"/>
      <c r="CS22" s="491"/>
      <c r="CT22" s="491"/>
      <c r="CU22" s="43"/>
      <c r="CV22" s="43"/>
      <c r="CW22" s="43"/>
      <c r="CX22" s="44"/>
      <c r="CY22" s="43"/>
      <c r="CZ22" s="36"/>
      <c r="DA22" s="33"/>
      <c r="DB22" s="33"/>
      <c r="DC22" s="219"/>
      <c r="DD22" s="219"/>
      <c r="DE22" s="219"/>
      <c r="DF22" s="219"/>
      <c r="DG22" s="219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  <c r="DT22" s="200"/>
      <c r="DU22" s="200"/>
      <c r="DV22" s="200"/>
      <c r="DW22" s="200"/>
      <c r="DX22" s="200"/>
      <c r="DY22" s="200"/>
      <c r="DZ22" s="200"/>
      <c r="EA22" s="200"/>
      <c r="EB22" s="200"/>
      <c r="EC22" s="200"/>
      <c r="ED22" s="200"/>
      <c r="EE22" s="200"/>
      <c r="EF22" s="200"/>
      <c r="EG22" s="200"/>
      <c r="EH22" s="200"/>
      <c r="EI22" s="200"/>
      <c r="EJ22" s="200"/>
      <c r="EK22" s="200"/>
      <c r="EL22" s="200"/>
      <c r="EM22" s="200"/>
      <c r="EN22" s="200"/>
      <c r="EO22" s="200"/>
      <c r="EP22" s="200"/>
      <c r="EQ22" s="200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0"/>
      <c r="GE22" s="200"/>
      <c r="GF22" s="200"/>
      <c r="GG22" s="200"/>
      <c r="GH22" s="200"/>
      <c r="GI22" s="200"/>
      <c r="GJ22" s="200"/>
      <c r="GK22" s="200"/>
      <c r="GL22" s="200"/>
      <c r="GM22" s="200"/>
      <c r="GN22" s="200"/>
      <c r="GO22" s="200"/>
      <c r="GP22" s="200"/>
      <c r="GQ22" s="200"/>
      <c r="GR22" s="200"/>
      <c r="GS22" s="200"/>
      <c r="GT22" s="200"/>
      <c r="GU22" s="200"/>
      <c r="GV22" s="200"/>
      <c r="GW22" s="4"/>
      <c r="GX22" s="4"/>
      <c r="GY22" s="4"/>
      <c r="GZ22" s="4"/>
    </row>
    <row r="23" spans="1:208" ht="4.5" customHeight="1" thickBot="1">
      <c r="A23" s="505"/>
      <c r="B23" s="505"/>
      <c r="C23" s="505"/>
      <c r="D23" s="505"/>
      <c r="E23" s="505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2"/>
      <c r="AK23" s="492"/>
      <c r="AL23" s="492"/>
      <c r="AM23" s="492"/>
      <c r="AN23" s="492"/>
      <c r="AO23" s="492"/>
      <c r="AP23" s="492"/>
      <c r="AQ23" s="492"/>
      <c r="AR23" s="492"/>
      <c r="AS23" s="492"/>
      <c r="AT23" s="492"/>
      <c r="AU23" s="492"/>
      <c r="AV23" s="492"/>
      <c r="AW23" s="492"/>
      <c r="AX23" s="492"/>
      <c r="AY23" s="492"/>
      <c r="AZ23" s="492"/>
      <c r="BA23" s="492"/>
      <c r="BB23" s="492"/>
      <c r="BC23" s="492"/>
      <c r="BD23" s="492"/>
      <c r="BE23" s="492"/>
      <c r="BF23" s="492"/>
      <c r="BG23" s="492"/>
      <c r="BH23" s="492"/>
      <c r="BI23" s="491"/>
      <c r="BJ23" s="491"/>
      <c r="BK23" s="491"/>
      <c r="BL23" s="491"/>
      <c r="BM23" s="491"/>
      <c r="BN23" s="491"/>
      <c r="BO23" s="491"/>
      <c r="BP23" s="491"/>
      <c r="BQ23" s="491"/>
      <c r="BR23" s="491"/>
      <c r="BS23" s="491"/>
      <c r="BT23" s="491"/>
      <c r="BU23" s="491"/>
      <c r="BV23" s="491"/>
      <c r="BW23" s="491"/>
      <c r="BX23" s="491"/>
      <c r="BY23" s="491"/>
      <c r="BZ23" s="491"/>
      <c r="CA23" s="491"/>
      <c r="CB23" s="491"/>
      <c r="CC23" s="491"/>
      <c r="CD23" s="491"/>
      <c r="CE23" s="491"/>
      <c r="CF23" s="491"/>
      <c r="CG23" s="491"/>
      <c r="CH23" s="491"/>
      <c r="CI23" s="491"/>
      <c r="CJ23" s="491"/>
      <c r="CK23" s="491"/>
      <c r="CL23" s="491"/>
      <c r="CM23" s="491"/>
      <c r="CN23" s="491"/>
      <c r="CO23" s="491"/>
      <c r="CP23" s="491"/>
      <c r="CQ23" s="491"/>
      <c r="CR23" s="491"/>
      <c r="CS23" s="491"/>
      <c r="CT23" s="491"/>
      <c r="CU23" s="43"/>
      <c r="CV23" s="43"/>
      <c r="CW23" s="43"/>
      <c r="CX23" s="44"/>
      <c r="CY23" s="43"/>
      <c r="CZ23" s="36"/>
      <c r="DA23" s="33"/>
      <c r="DB23" s="33"/>
      <c r="DC23" s="219"/>
      <c r="DD23" s="219"/>
      <c r="DE23" s="219"/>
      <c r="DF23" s="219"/>
      <c r="DG23" s="219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0"/>
      <c r="EC23" s="200"/>
      <c r="ED23" s="200"/>
      <c r="EE23" s="200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0"/>
      <c r="EQ23" s="200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4"/>
      <c r="FF23" s="184"/>
      <c r="FG23" s="184"/>
      <c r="FH23" s="184"/>
      <c r="FI23" s="184"/>
      <c r="FJ23" s="184"/>
      <c r="FK23" s="202"/>
      <c r="FL23" s="202"/>
      <c r="FM23" s="202"/>
      <c r="FN23" s="202"/>
      <c r="FO23" s="202"/>
      <c r="FP23" s="202"/>
      <c r="FQ23" s="202"/>
      <c r="FR23" s="202"/>
      <c r="FS23" s="202"/>
      <c r="FT23" s="202"/>
      <c r="FU23" s="202"/>
      <c r="FV23" s="202"/>
      <c r="FW23" s="202"/>
      <c r="FX23" s="202"/>
      <c r="FY23" s="202"/>
      <c r="FZ23" s="202"/>
      <c r="GA23" s="202"/>
      <c r="GB23" s="202"/>
      <c r="GC23" s="202"/>
      <c r="GD23" s="200"/>
      <c r="GE23" s="200"/>
      <c r="GF23" s="200"/>
      <c r="GG23" s="200"/>
      <c r="GH23" s="200"/>
      <c r="GI23" s="200"/>
      <c r="GJ23" s="200"/>
      <c r="GK23" s="200"/>
      <c r="GL23" s="200"/>
      <c r="GM23" s="200"/>
      <c r="GN23" s="200"/>
      <c r="GO23" s="200"/>
      <c r="GP23" s="200"/>
      <c r="GQ23" s="200"/>
      <c r="GR23" s="200"/>
      <c r="GS23" s="200"/>
      <c r="GT23" s="200"/>
      <c r="GU23" s="200"/>
      <c r="GV23" s="200"/>
      <c r="GW23" s="4"/>
      <c r="GX23" s="4"/>
      <c r="GY23" s="4"/>
      <c r="GZ23" s="4"/>
    </row>
    <row r="24" spans="1:208" ht="4.5" customHeight="1">
      <c r="A24" s="505"/>
      <c r="B24" s="505"/>
      <c r="C24" s="505"/>
      <c r="D24" s="505"/>
      <c r="E24" s="505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253"/>
      <c r="W24" s="476" t="s">
        <v>89</v>
      </c>
      <c r="X24" s="477"/>
      <c r="Y24" s="479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1"/>
      <c r="AN24" s="482" t="s">
        <v>42</v>
      </c>
      <c r="AO24" s="483"/>
      <c r="AP24" s="485" t="s">
        <v>42</v>
      </c>
      <c r="AQ24" s="486"/>
      <c r="AR24" s="486"/>
      <c r="AS24" s="486"/>
      <c r="AT24" s="486"/>
      <c r="AU24" s="486"/>
      <c r="AV24" s="486"/>
      <c r="AW24" s="486"/>
      <c r="AX24" s="486"/>
      <c r="AY24" s="486"/>
      <c r="AZ24" s="486"/>
      <c r="BA24" s="486"/>
      <c r="BB24" s="486"/>
      <c r="BC24" s="486"/>
      <c r="BD24" s="486"/>
      <c r="BE24" s="486"/>
      <c r="BF24" s="486"/>
      <c r="BG24" s="486"/>
      <c r="BH24" s="487"/>
      <c r="BI24" s="179" t="s">
        <v>42</v>
      </c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73" t="s">
        <v>89</v>
      </c>
      <c r="CC24" s="203"/>
      <c r="CD24" s="469"/>
      <c r="CE24" s="470"/>
      <c r="CF24" s="470"/>
      <c r="CG24" s="470"/>
      <c r="CH24" s="470"/>
      <c r="CI24" s="470"/>
      <c r="CJ24" s="470"/>
      <c r="CK24" s="470"/>
      <c r="CL24" s="470"/>
      <c r="CM24" s="470"/>
      <c r="CN24" s="470"/>
      <c r="CO24" s="470"/>
      <c r="CP24" s="470"/>
      <c r="CQ24" s="470"/>
      <c r="CR24" s="471"/>
      <c r="CS24" s="467" t="s">
        <v>42</v>
      </c>
      <c r="CT24" s="173"/>
      <c r="CU24" s="39"/>
      <c r="CV24" s="39"/>
      <c r="CW24" s="39"/>
      <c r="CX24" s="40"/>
      <c r="CY24" s="39"/>
      <c r="CZ24" s="36"/>
      <c r="DA24" s="33"/>
      <c r="DB24" s="33"/>
      <c r="DC24" s="219"/>
      <c r="DD24" s="219"/>
      <c r="DE24" s="219"/>
      <c r="DF24" s="219"/>
      <c r="DG24" s="219"/>
      <c r="DH24" s="110">
        <f>F24</f>
        <v>0</v>
      </c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73" t="s">
        <v>89</v>
      </c>
      <c r="DZ24" s="203"/>
      <c r="EA24" s="157">
        <f>Y24</f>
        <v>0</v>
      </c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9"/>
      <c r="EP24" s="467" t="s">
        <v>42</v>
      </c>
      <c r="EQ24" s="173"/>
      <c r="ER24" s="167" t="s">
        <v>42</v>
      </c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 t="s">
        <v>42</v>
      </c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73" t="s">
        <v>89</v>
      </c>
      <c r="GE24" s="203"/>
      <c r="GF24" s="157">
        <f>CD24</f>
        <v>0</v>
      </c>
      <c r="GG24" s="158"/>
      <c r="GH24" s="158"/>
      <c r="GI24" s="158"/>
      <c r="GJ24" s="158"/>
      <c r="GK24" s="158"/>
      <c r="GL24" s="158"/>
      <c r="GM24" s="158"/>
      <c r="GN24" s="158"/>
      <c r="GO24" s="158"/>
      <c r="GP24" s="158"/>
      <c r="GQ24" s="158"/>
      <c r="GR24" s="158"/>
      <c r="GS24" s="158"/>
      <c r="GT24" s="159"/>
      <c r="GU24" s="467" t="s">
        <v>42</v>
      </c>
      <c r="GV24" s="173"/>
      <c r="GW24" s="4"/>
      <c r="GX24" s="4"/>
      <c r="GY24" s="4"/>
      <c r="GZ24" s="4"/>
    </row>
    <row r="25" spans="1:208" ht="4.5" customHeight="1">
      <c r="A25" s="505"/>
      <c r="B25" s="505"/>
      <c r="C25" s="505"/>
      <c r="D25" s="505"/>
      <c r="E25" s="505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253"/>
      <c r="W25" s="478"/>
      <c r="X25" s="204"/>
      <c r="Y25" s="472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74"/>
      <c r="AN25" s="468"/>
      <c r="AO25" s="484"/>
      <c r="AP25" s="48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489"/>
      <c r="BI25" s="180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74"/>
      <c r="CC25" s="204"/>
      <c r="CD25" s="472"/>
      <c r="CE25" s="473"/>
      <c r="CF25" s="473"/>
      <c r="CG25" s="473"/>
      <c r="CH25" s="473"/>
      <c r="CI25" s="473"/>
      <c r="CJ25" s="473"/>
      <c r="CK25" s="473"/>
      <c r="CL25" s="473"/>
      <c r="CM25" s="473"/>
      <c r="CN25" s="473"/>
      <c r="CO25" s="473"/>
      <c r="CP25" s="473"/>
      <c r="CQ25" s="473"/>
      <c r="CR25" s="474"/>
      <c r="CS25" s="468"/>
      <c r="CT25" s="174"/>
      <c r="CU25" s="39"/>
      <c r="CV25" s="39"/>
      <c r="CW25" s="39"/>
      <c r="CX25" s="40"/>
      <c r="CY25" s="39"/>
      <c r="CZ25" s="36"/>
      <c r="DA25" s="33"/>
      <c r="DB25" s="33"/>
      <c r="DC25" s="219"/>
      <c r="DD25" s="219"/>
      <c r="DE25" s="219"/>
      <c r="DF25" s="219"/>
      <c r="DG25" s="219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74"/>
      <c r="DZ25" s="204"/>
      <c r="EA25" s="160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2"/>
      <c r="EP25" s="468"/>
      <c r="EQ25" s="174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8"/>
      <c r="FL25" s="168"/>
      <c r="FM25" s="168"/>
      <c r="FN25" s="168"/>
      <c r="FO25" s="168"/>
      <c r="FP25" s="168"/>
      <c r="FQ25" s="168"/>
      <c r="FR25" s="168"/>
      <c r="FS25" s="168"/>
      <c r="FT25" s="168"/>
      <c r="FU25" s="168"/>
      <c r="FV25" s="168"/>
      <c r="FW25" s="168"/>
      <c r="FX25" s="168"/>
      <c r="FY25" s="168"/>
      <c r="FZ25" s="168"/>
      <c r="GA25" s="168"/>
      <c r="GB25" s="168"/>
      <c r="GC25" s="168"/>
      <c r="GD25" s="174"/>
      <c r="GE25" s="204"/>
      <c r="GF25" s="160"/>
      <c r="GG25" s="161"/>
      <c r="GH25" s="161"/>
      <c r="GI25" s="161"/>
      <c r="GJ25" s="161"/>
      <c r="GK25" s="161"/>
      <c r="GL25" s="161"/>
      <c r="GM25" s="161"/>
      <c r="GN25" s="161"/>
      <c r="GO25" s="161"/>
      <c r="GP25" s="161"/>
      <c r="GQ25" s="161"/>
      <c r="GR25" s="161"/>
      <c r="GS25" s="161"/>
      <c r="GT25" s="162"/>
      <c r="GU25" s="468"/>
      <c r="GV25" s="174"/>
      <c r="GW25" s="4"/>
      <c r="GX25" s="4"/>
      <c r="GY25" s="4"/>
      <c r="GZ25" s="4"/>
    </row>
    <row r="26" spans="1:208" ht="4.5" customHeight="1">
      <c r="A26" s="505"/>
      <c r="B26" s="505"/>
      <c r="C26" s="505"/>
      <c r="D26" s="505"/>
      <c r="E26" s="505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253"/>
      <c r="W26" s="456"/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57"/>
      <c r="AI26" s="457"/>
      <c r="AJ26" s="457"/>
      <c r="AK26" s="457"/>
      <c r="AL26" s="457"/>
      <c r="AM26" s="457"/>
      <c r="AN26" s="457"/>
      <c r="AO26" s="458"/>
      <c r="AP26" s="456"/>
      <c r="AQ26" s="457"/>
      <c r="AR26" s="457"/>
      <c r="AS26" s="457"/>
      <c r="AT26" s="457"/>
      <c r="AU26" s="457"/>
      <c r="AV26" s="457"/>
      <c r="AW26" s="457"/>
      <c r="AX26" s="457"/>
      <c r="AY26" s="457"/>
      <c r="AZ26" s="457"/>
      <c r="BA26" s="457"/>
      <c r="BB26" s="457"/>
      <c r="BC26" s="457"/>
      <c r="BD26" s="457"/>
      <c r="BE26" s="457"/>
      <c r="BF26" s="457"/>
      <c r="BG26" s="457"/>
      <c r="BH26" s="458"/>
      <c r="BI26" s="465"/>
      <c r="BJ26" s="457"/>
      <c r="BK26" s="457"/>
      <c r="BL26" s="457"/>
      <c r="BM26" s="457"/>
      <c r="BN26" s="457"/>
      <c r="BO26" s="457"/>
      <c r="BP26" s="457"/>
      <c r="BQ26" s="457"/>
      <c r="BR26" s="457"/>
      <c r="BS26" s="457"/>
      <c r="BT26" s="457"/>
      <c r="BU26" s="457"/>
      <c r="BV26" s="457"/>
      <c r="BW26" s="457"/>
      <c r="BX26" s="457"/>
      <c r="BY26" s="457"/>
      <c r="BZ26" s="457"/>
      <c r="CA26" s="457"/>
      <c r="CB26" s="457"/>
      <c r="CC26" s="457"/>
      <c r="CD26" s="457"/>
      <c r="CE26" s="457"/>
      <c r="CF26" s="457"/>
      <c r="CG26" s="457"/>
      <c r="CH26" s="457"/>
      <c r="CI26" s="457"/>
      <c r="CJ26" s="457"/>
      <c r="CK26" s="457"/>
      <c r="CL26" s="457"/>
      <c r="CM26" s="457"/>
      <c r="CN26" s="457"/>
      <c r="CO26" s="457"/>
      <c r="CP26" s="457"/>
      <c r="CQ26" s="457"/>
      <c r="CR26" s="457"/>
      <c r="CS26" s="457"/>
      <c r="CT26" s="457"/>
      <c r="CU26" s="39"/>
      <c r="CV26" s="39"/>
      <c r="CW26" s="39"/>
      <c r="CX26" s="40"/>
      <c r="CY26" s="39"/>
      <c r="CZ26" s="36"/>
      <c r="DA26" s="33"/>
      <c r="DB26" s="33"/>
      <c r="DC26" s="219"/>
      <c r="DD26" s="219"/>
      <c r="DE26" s="219"/>
      <c r="DF26" s="219"/>
      <c r="DG26" s="219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98">
        <f>IF(W26="","",W26)</f>
      </c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>
        <f>IF(AP26="","",AP26)</f>
      </c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198"/>
      <c r="FI26" s="198"/>
      <c r="FJ26" s="198"/>
      <c r="FK26" s="198">
        <f>IF(BI26="","",BI26)</f>
      </c>
      <c r="FL26" s="198"/>
      <c r="FM26" s="198"/>
      <c r="FN26" s="198"/>
      <c r="FO26" s="198"/>
      <c r="FP26" s="198"/>
      <c r="FQ26" s="198"/>
      <c r="FR26" s="198"/>
      <c r="FS26" s="198"/>
      <c r="FT26" s="198"/>
      <c r="FU26" s="198"/>
      <c r="FV26" s="198"/>
      <c r="FW26" s="198"/>
      <c r="FX26" s="198"/>
      <c r="FY26" s="198"/>
      <c r="FZ26" s="198"/>
      <c r="GA26" s="198"/>
      <c r="GB26" s="198"/>
      <c r="GC26" s="198"/>
      <c r="GD26" s="198">
        <f>IF(CB26="","",CB26)</f>
      </c>
      <c r="GE26" s="198"/>
      <c r="GF26" s="198"/>
      <c r="GG26" s="198"/>
      <c r="GH26" s="198"/>
      <c r="GI26" s="198"/>
      <c r="GJ26" s="198"/>
      <c r="GK26" s="198"/>
      <c r="GL26" s="198"/>
      <c r="GM26" s="198"/>
      <c r="GN26" s="198"/>
      <c r="GO26" s="198"/>
      <c r="GP26" s="198"/>
      <c r="GQ26" s="198"/>
      <c r="GR26" s="198"/>
      <c r="GS26" s="198"/>
      <c r="GT26" s="198"/>
      <c r="GU26" s="198"/>
      <c r="GV26" s="198"/>
      <c r="GW26" s="4"/>
      <c r="GX26" s="4"/>
      <c r="GY26" s="4"/>
      <c r="GZ26" s="4"/>
    </row>
    <row r="27" spans="1:208" ht="3.75" customHeight="1">
      <c r="A27" s="505"/>
      <c r="B27" s="505"/>
      <c r="C27" s="505"/>
      <c r="D27" s="505"/>
      <c r="E27" s="505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253"/>
      <c r="W27" s="459"/>
      <c r="X27" s="460"/>
      <c r="Y27" s="460"/>
      <c r="Z27" s="460"/>
      <c r="AA27" s="460"/>
      <c r="AB27" s="460"/>
      <c r="AC27" s="460"/>
      <c r="AD27" s="460"/>
      <c r="AE27" s="460"/>
      <c r="AF27" s="460"/>
      <c r="AG27" s="460"/>
      <c r="AH27" s="460"/>
      <c r="AI27" s="460"/>
      <c r="AJ27" s="460"/>
      <c r="AK27" s="460"/>
      <c r="AL27" s="460"/>
      <c r="AM27" s="460"/>
      <c r="AN27" s="460"/>
      <c r="AO27" s="461"/>
      <c r="AP27" s="459"/>
      <c r="AQ27" s="460"/>
      <c r="AR27" s="460"/>
      <c r="AS27" s="460"/>
      <c r="AT27" s="460"/>
      <c r="AU27" s="460"/>
      <c r="AV27" s="460"/>
      <c r="AW27" s="460"/>
      <c r="AX27" s="460"/>
      <c r="AY27" s="460"/>
      <c r="AZ27" s="460"/>
      <c r="BA27" s="460"/>
      <c r="BB27" s="460"/>
      <c r="BC27" s="460"/>
      <c r="BD27" s="460"/>
      <c r="BE27" s="460"/>
      <c r="BF27" s="460"/>
      <c r="BG27" s="460"/>
      <c r="BH27" s="461"/>
      <c r="BI27" s="466"/>
      <c r="BJ27" s="460"/>
      <c r="BK27" s="460"/>
      <c r="BL27" s="460"/>
      <c r="BM27" s="460"/>
      <c r="BN27" s="460"/>
      <c r="BO27" s="460"/>
      <c r="BP27" s="460"/>
      <c r="BQ27" s="460"/>
      <c r="BR27" s="460"/>
      <c r="BS27" s="460"/>
      <c r="BT27" s="460"/>
      <c r="BU27" s="460"/>
      <c r="BV27" s="460"/>
      <c r="BW27" s="460"/>
      <c r="BX27" s="460"/>
      <c r="BY27" s="460"/>
      <c r="BZ27" s="460"/>
      <c r="CA27" s="460"/>
      <c r="CB27" s="460"/>
      <c r="CC27" s="460"/>
      <c r="CD27" s="460"/>
      <c r="CE27" s="460"/>
      <c r="CF27" s="460"/>
      <c r="CG27" s="460"/>
      <c r="CH27" s="460"/>
      <c r="CI27" s="460"/>
      <c r="CJ27" s="460"/>
      <c r="CK27" s="460"/>
      <c r="CL27" s="460"/>
      <c r="CM27" s="460"/>
      <c r="CN27" s="460"/>
      <c r="CO27" s="460"/>
      <c r="CP27" s="460"/>
      <c r="CQ27" s="460"/>
      <c r="CR27" s="460"/>
      <c r="CS27" s="460"/>
      <c r="CT27" s="460"/>
      <c r="CU27" s="39"/>
      <c r="CV27" s="39"/>
      <c r="CW27" s="39"/>
      <c r="CX27" s="40"/>
      <c r="CY27" s="39"/>
      <c r="CZ27" s="36"/>
      <c r="DA27" s="33"/>
      <c r="DB27" s="33"/>
      <c r="DC27" s="219"/>
      <c r="DD27" s="219"/>
      <c r="DE27" s="219"/>
      <c r="DF27" s="219"/>
      <c r="DG27" s="219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9"/>
      <c r="EV27" s="199"/>
      <c r="EW27" s="199"/>
      <c r="EX27" s="199"/>
      <c r="EY27" s="199"/>
      <c r="EZ27" s="199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199"/>
      <c r="FL27" s="199"/>
      <c r="FM27" s="199"/>
      <c r="FN27" s="199"/>
      <c r="FO27" s="199"/>
      <c r="FP27" s="199"/>
      <c r="FQ27" s="199"/>
      <c r="FR27" s="199"/>
      <c r="FS27" s="199"/>
      <c r="FT27" s="199"/>
      <c r="FU27" s="199"/>
      <c r="FV27" s="199"/>
      <c r="FW27" s="199"/>
      <c r="FX27" s="199"/>
      <c r="FY27" s="199"/>
      <c r="FZ27" s="199"/>
      <c r="GA27" s="199"/>
      <c r="GB27" s="199"/>
      <c r="GC27" s="199"/>
      <c r="GD27" s="199"/>
      <c r="GE27" s="199"/>
      <c r="GF27" s="199"/>
      <c r="GG27" s="199"/>
      <c r="GH27" s="199"/>
      <c r="GI27" s="199"/>
      <c r="GJ27" s="199"/>
      <c r="GK27" s="199"/>
      <c r="GL27" s="199"/>
      <c r="GM27" s="199"/>
      <c r="GN27" s="199"/>
      <c r="GO27" s="199"/>
      <c r="GP27" s="199"/>
      <c r="GQ27" s="199"/>
      <c r="GR27" s="199"/>
      <c r="GS27" s="199"/>
      <c r="GT27" s="199"/>
      <c r="GU27" s="199"/>
      <c r="GV27" s="199"/>
      <c r="GW27" s="4"/>
      <c r="GX27" s="4"/>
      <c r="GY27" s="4"/>
      <c r="GZ27" s="4"/>
    </row>
    <row r="28" spans="1:208" ht="4.5" customHeight="1" thickBot="1">
      <c r="A28" s="505"/>
      <c r="B28" s="505"/>
      <c r="C28" s="505"/>
      <c r="D28" s="505"/>
      <c r="E28" s="505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253"/>
      <c r="W28" s="462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3"/>
      <c r="AL28" s="463"/>
      <c r="AM28" s="463"/>
      <c r="AN28" s="463"/>
      <c r="AO28" s="464"/>
      <c r="AP28" s="462"/>
      <c r="AQ28" s="463"/>
      <c r="AR28" s="463"/>
      <c r="AS28" s="463"/>
      <c r="AT28" s="463"/>
      <c r="AU28" s="463"/>
      <c r="AV28" s="463"/>
      <c r="AW28" s="463"/>
      <c r="AX28" s="463"/>
      <c r="AY28" s="463"/>
      <c r="AZ28" s="463"/>
      <c r="BA28" s="463"/>
      <c r="BB28" s="463"/>
      <c r="BC28" s="463"/>
      <c r="BD28" s="463"/>
      <c r="BE28" s="463"/>
      <c r="BF28" s="463"/>
      <c r="BG28" s="463"/>
      <c r="BH28" s="464"/>
      <c r="BI28" s="466"/>
      <c r="BJ28" s="460"/>
      <c r="BK28" s="460"/>
      <c r="BL28" s="460"/>
      <c r="BM28" s="460"/>
      <c r="BN28" s="460"/>
      <c r="BO28" s="460"/>
      <c r="BP28" s="460"/>
      <c r="BQ28" s="460"/>
      <c r="BR28" s="460"/>
      <c r="BS28" s="460"/>
      <c r="BT28" s="460"/>
      <c r="BU28" s="460"/>
      <c r="BV28" s="460"/>
      <c r="BW28" s="460"/>
      <c r="BX28" s="460"/>
      <c r="BY28" s="460"/>
      <c r="BZ28" s="460"/>
      <c r="CA28" s="460"/>
      <c r="CB28" s="460"/>
      <c r="CC28" s="460"/>
      <c r="CD28" s="460"/>
      <c r="CE28" s="460"/>
      <c r="CF28" s="460"/>
      <c r="CG28" s="460"/>
      <c r="CH28" s="460"/>
      <c r="CI28" s="460"/>
      <c r="CJ28" s="460"/>
      <c r="CK28" s="460"/>
      <c r="CL28" s="460"/>
      <c r="CM28" s="460"/>
      <c r="CN28" s="460"/>
      <c r="CO28" s="460"/>
      <c r="CP28" s="460"/>
      <c r="CQ28" s="460"/>
      <c r="CR28" s="460"/>
      <c r="CS28" s="460"/>
      <c r="CT28" s="460"/>
      <c r="CU28" s="39"/>
      <c r="CV28" s="39"/>
      <c r="CW28" s="39"/>
      <c r="CX28" s="40"/>
      <c r="CY28" s="39"/>
      <c r="CZ28" s="36"/>
      <c r="DA28" s="33"/>
      <c r="DB28" s="33"/>
      <c r="DC28" s="219"/>
      <c r="DD28" s="219"/>
      <c r="DE28" s="219"/>
      <c r="DF28" s="219"/>
      <c r="DG28" s="219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99"/>
      <c r="DZ28" s="199"/>
      <c r="EA28" s="199"/>
      <c r="EB28" s="199"/>
      <c r="EC28" s="199"/>
      <c r="ED28" s="199"/>
      <c r="EE28" s="199"/>
      <c r="EF28" s="199"/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199"/>
      <c r="ES28" s="199"/>
      <c r="ET28" s="199"/>
      <c r="EU28" s="199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  <c r="FF28" s="199"/>
      <c r="FG28" s="199"/>
      <c r="FH28" s="199"/>
      <c r="FI28" s="199"/>
      <c r="FJ28" s="199"/>
      <c r="FK28" s="199"/>
      <c r="FL28" s="199"/>
      <c r="FM28" s="199"/>
      <c r="FN28" s="199"/>
      <c r="FO28" s="199"/>
      <c r="FP28" s="199"/>
      <c r="FQ28" s="199"/>
      <c r="FR28" s="199"/>
      <c r="FS28" s="199"/>
      <c r="FT28" s="199"/>
      <c r="FU28" s="199"/>
      <c r="FV28" s="199"/>
      <c r="FW28" s="199"/>
      <c r="FX28" s="199"/>
      <c r="FY28" s="199"/>
      <c r="FZ28" s="199"/>
      <c r="GA28" s="199"/>
      <c r="GB28" s="199"/>
      <c r="GC28" s="199"/>
      <c r="GD28" s="199"/>
      <c r="GE28" s="199"/>
      <c r="GF28" s="199"/>
      <c r="GG28" s="199"/>
      <c r="GH28" s="199"/>
      <c r="GI28" s="199"/>
      <c r="GJ28" s="199"/>
      <c r="GK28" s="199"/>
      <c r="GL28" s="199"/>
      <c r="GM28" s="199"/>
      <c r="GN28" s="199"/>
      <c r="GO28" s="199"/>
      <c r="GP28" s="199"/>
      <c r="GQ28" s="199"/>
      <c r="GR28" s="199"/>
      <c r="GS28" s="199"/>
      <c r="GT28" s="199"/>
      <c r="GU28" s="199"/>
      <c r="GV28" s="199"/>
      <c r="GW28" s="4"/>
      <c r="GX28" s="4"/>
      <c r="GY28" s="4"/>
      <c r="GZ28" s="4"/>
    </row>
    <row r="29" spans="1:208" ht="4.5" customHeight="1">
      <c r="A29" s="505"/>
      <c r="B29" s="505"/>
      <c r="C29" s="505"/>
      <c r="D29" s="505"/>
      <c r="E29" s="505"/>
      <c r="F29" s="448" t="s">
        <v>101</v>
      </c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50" t="s">
        <v>97</v>
      </c>
      <c r="S29" s="450"/>
      <c r="T29" s="450"/>
      <c r="U29" s="450"/>
      <c r="V29" s="450"/>
      <c r="W29" s="451"/>
      <c r="X29" s="451"/>
      <c r="Y29" s="451"/>
      <c r="Z29" s="451"/>
      <c r="AA29" s="451"/>
      <c r="AB29" s="451"/>
      <c r="AC29" s="451" t="s">
        <v>77</v>
      </c>
      <c r="AD29" s="451"/>
      <c r="AE29" s="451"/>
      <c r="AF29" s="451"/>
      <c r="AG29" s="451"/>
      <c r="AH29" s="451"/>
      <c r="AI29" s="451"/>
      <c r="AJ29" s="451"/>
      <c r="AK29" s="451"/>
      <c r="AL29" s="451"/>
      <c r="AM29" s="451"/>
      <c r="AN29" s="451"/>
      <c r="AO29" s="451"/>
      <c r="AP29" s="451"/>
      <c r="AQ29" s="451"/>
      <c r="AR29" s="451"/>
      <c r="AS29" s="451"/>
      <c r="AT29" s="451"/>
      <c r="AU29" s="451"/>
      <c r="AV29" s="451"/>
      <c r="AW29" s="451"/>
      <c r="AX29" s="451"/>
      <c r="AY29" s="451"/>
      <c r="AZ29" s="451"/>
      <c r="BA29" s="451"/>
      <c r="BB29" s="451"/>
      <c r="BC29" s="451"/>
      <c r="BD29" s="451"/>
      <c r="BE29" s="451"/>
      <c r="BF29" s="451"/>
      <c r="BG29" s="451"/>
      <c r="BH29" s="451"/>
      <c r="BI29" s="450"/>
      <c r="BJ29" s="450"/>
      <c r="BK29" s="450"/>
      <c r="BL29" s="450"/>
      <c r="BM29" s="450"/>
      <c r="BN29" s="450"/>
      <c r="BO29" s="450"/>
      <c r="BP29" s="450"/>
      <c r="BQ29" s="450"/>
      <c r="BR29" s="450"/>
      <c r="BS29" s="450" t="s">
        <v>39</v>
      </c>
      <c r="BT29" s="450"/>
      <c r="BU29" s="450"/>
      <c r="BV29" s="450"/>
      <c r="BW29" s="450"/>
      <c r="BX29" s="450"/>
      <c r="BY29" s="450"/>
      <c r="BZ29" s="450" t="s">
        <v>80</v>
      </c>
      <c r="CA29" s="450"/>
      <c r="CB29" s="450"/>
      <c r="CC29" s="450"/>
      <c r="CD29" s="450"/>
      <c r="CE29" s="450"/>
      <c r="CF29" s="450"/>
      <c r="CG29" s="450"/>
      <c r="CH29" s="450"/>
      <c r="CI29" s="450"/>
      <c r="CJ29" s="450"/>
      <c r="CK29" s="450"/>
      <c r="CL29" s="450"/>
      <c r="CM29" s="450"/>
      <c r="CN29" s="450"/>
      <c r="CO29" s="453" t="s">
        <v>114</v>
      </c>
      <c r="CP29" s="453"/>
      <c r="CQ29" s="453"/>
      <c r="CR29" s="453"/>
      <c r="CS29" s="453"/>
      <c r="CT29" s="453"/>
      <c r="CU29" s="45"/>
      <c r="CV29" s="45"/>
      <c r="CW29" s="45"/>
      <c r="CX29" s="46"/>
      <c r="CY29" s="45"/>
      <c r="CZ29" s="36"/>
      <c r="DA29" s="33"/>
      <c r="DB29" s="33"/>
      <c r="DC29" s="219"/>
      <c r="DD29" s="219"/>
      <c r="DE29" s="219"/>
      <c r="DF29" s="219"/>
      <c r="DG29" s="219"/>
      <c r="DH29" s="454" t="s">
        <v>101</v>
      </c>
      <c r="DI29" s="454"/>
      <c r="DJ29" s="454"/>
      <c r="DK29" s="454"/>
      <c r="DL29" s="454"/>
      <c r="DM29" s="454"/>
      <c r="DN29" s="454"/>
      <c r="DO29" s="454"/>
      <c r="DP29" s="454"/>
      <c r="DQ29" s="454"/>
      <c r="DR29" s="454"/>
      <c r="DS29" s="454"/>
      <c r="DT29" s="183" t="s">
        <v>97</v>
      </c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 t="s">
        <v>77</v>
      </c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  <c r="FE29" s="183"/>
      <c r="FF29" s="183"/>
      <c r="FG29" s="183"/>
      <c r="FH29" s="183"/>
      <c r="FI29" s="183"/>
      <c r="FJ29" s="183"/>
      <c r="FK29" s="183"/>
      <c r="FL29" s="183"/>
      <c r="FM29" s="183"/>
      <c r="FN29" s="183"/>
      <c r="FO29" s="183"/>
      <c r="FP29" s="183"/>
      <c r="FQ29" s="183"/>
      <c r="FR29" s="183"/>
      <c r="FS29" s="183"/>
      <c r="FT29" s="183"/>
      <c r="FU29" s="183" t="s">
        <v>39</v>
      </c>
      <c r="FV29" s="183"/>
      <c r="FW29" s="183"/>
      <c r="FX29" s="183"/>
      <c r="FY29" s="183"/>
      <c r="FZ29" s="183"/>
      <c r="GA29" s="183"/>
      <c r="GB29" s="183" t="s">
        <v>80</v>
      </c>
      <c r="GC29" s="183"/>
      <c r="GD29" s="183"/>
      <c r="GE29" s="183"/>
      <c r="GF29" s="183"/>
      <c r="GG29" s="183"/>
      <c r="GH29" s="183"/>
      <c r="GI29" s="183"/>
      <c r="GJ29" s="183"/>
      <c r="GK29" s="183"/>
      <c r="GL29" s="183"/>
      <c r="GM29" s="183"/>
      <c r="GN29" s="183"/>
      <c r="GO29" s="183"/>
      <c r="GP29" s="183"/>
      <c r="GQ29" s="442" t="s">
        <v>114</v>
      </c>
      <c r="GR29" s="442"/>
      <c r="GS29" s="442"/>
      <c r="GT29" s="442"/>
      <c r="GU29" s="442"/>
      <c r="GV29" s="442"/>
      <c r="GW29" s="4"/>
      <c r="GX29" s="4"/>
      <c r="GY29" s="4"/>
      <c r="GZ29" s="4"/>
    </row>
    <row r="30" spans="1:208" ht="4.5" customHeight="1">
      <c r="A30" s="505"/>
      <c r="B30" s="505"/>
      <c r="C30" s="505"/>
      <c r="D30" s="505"/>
      <c r="E30" s="505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450"/>
      <c r="AC30" s="450"/>
      <c r="AD30" s="450"/>
      <c r="AE30" s="450"/>
      <c r="AF30" s="450"/>
      <c r="AG30" s="450"/>
      <c r="AH30" s="450"/>
      <c r="AI30" s="450"/>
      <c r="AJ30" s="450"/>
      <c r="AK30" s="450"/>
      <c r="AL30" s="450"/>
      <c r="AM30" s="450"/>
      <c r="AN30" s="450"/>
      <c r="AO30" s="450"/>
      <c r="AP30" s="450"/>
      <c r="AQ30" s="450"/>
      <c r="AR30" s="450"/>
      <c r="AS30" s="450"/>
      <c r="AT30" s="450"/>
      <c r="AU30" s="450"/>
      <c r="AV30" s="450"/>
      <c r="AW30" s="450"/>
      <c r="AX30" s="450"/>
      <c r="AY30" s="450"/>
      <c r="AZ30" s="450"/>
      <c r="BA30" s="450"/>
      <c r="BB30" s="450"/>
      <c r="BC30" s="450"/>
      <c r="BD30" s="450"/>
      <c r="BE30" s="450"/>
      <c r="BF30" s="450"/>
      <c r="BG30" s="450"/>
      <c r="BH30" s="450"/>
      <c r="BI30" s="450"/>
      <c r="BJ30" s="450"/>
      <c r="BK30" s="450"/>
      <c r="BL30" s="450"/>
      <c r="BM30" s="450"/>
      <c r="BN30" s="450"/>
      <c r="BO30" s="450"/>
      <c r="BP30" s="450"/>
      <c r="BQ30" s="450"/>
      <c r="BR30" s="450"/>
      <c r="BS30" s="450"/>
      <c r="BT30" s="450"/>
      <c r="BU30" s="450"/>
      <c r="BV30" s="450"/>
      <c r="BW30" s="450"/>
      <c r="BX30" s="450"/>
      <c r="BY30" s="450"/>
      <c r="BZ30" s="450"/>
      <c r="CA30" s="450"/>
      <c r="CB30" s="450"/>
      <c r="CC30" s="450"/>
      <c r="CD30" s="450"/>
      <c r="CE30" s="450"/>
      <c r="CF30" s="450"/>
      <c r="CG30" s="450"/>
      <c r="CH30" s="450"/>
      <c r="CI30" s="450"/>
      <c r="CJ30" s="450"/>
      <c r="CK30" s="450"/>
      <c r="CL30" s="450"/>
      <c r="CM30" s="450"/>
      <c r="CN30" s="450"/>
      <c r="CO30" s="453"/>
      <c r="CP30" s="453"/>
      <c r="CQ30" s="453"/>
      <c r="CR30" s="453"/>
      <c r="CS30" s="453"/>
      <c r="CT30" s="453"/>
      <c r="CU30" s="45"/>
      <c r="CV30" s="45"/>
      <c r="CW30" s="45"/>
      <c r="CX30" s="46"/>
      <c r="CY30" s="45"/>
      <c r="CZ30" s="36"/>
      <c r="DA30" s="33"/>
      <c r="DB30" s="33"/>
      <c r="DC30" s="219"/>
      <c r="DD30" s="219"/>
      <c r="DE30" s="219"/>
      <c r="DF30" s="219"/>
      <c r="DG30" s="219"/>
      <c r="DH30" s="454"/>
      <c r="DI30" s="454"/>
      <c r="DJ30" s="454"/>
      <c r="DK30" s="454"/>
      <c r="DL30" s="454"/>
      <c r="DM30" s="454"/>
      <c r="DN30" s="454"/>
      <c r="DO30" s="454"/>
      <c r="DP30" s="454"/>
      <c r="DQ30" s="454"/>
      <c r="DR30" s="454"/>
      <c r="DS30" s="454"/>
      <c r="DT30" s="183"/>
      <c r="DU30" s="183"/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3"/>
      <c r="EZ30" s="183"/>
      <c r="FA30" s="183"/>
      <c r="FB30" s="183"/>
      <c r="FC30" s="183"/>
      <c r="FD30" s="183"/>
      <c r="FE30" s="183"/>
      <c r="FF30" s="183"/>
      <c r="FG30" s="183"/>
      <c r="FH30" s="183"/>
      <c r="FI30" s="183"/>
      <c r="FJ30" s="183"/>
      <c r="FK30" s="183"/>
      <c r="FL30" s="183"/>
      <c r="FM30" s="183"/>
      <c r="FN30" s="183"/>
      <c r="FO30" s="183"/>
      <c r="FP30" s="183"/>
      <c r="FQ30" s="183"/>
      <c r="FR30" s="183"/>
      <c r="FS30" s="183"/>
      <c r="FT30" s="183"/>
      <c r="FU30" s="183"/>
      <c r="FV30" s="183"/>
      <c r="FW30" s="183"/>
      <c r="FX30" s="183"/>
      <c r="FY30" s="183"/>
      <c r="FZ30" s="183"/>
      <c r="GA30" s="183"/>
      <c r="GB30" s="183"/>
      <c r="GC30" s="183"/>
      <c r="GD30" s="183"/>
      <c r="GE30" s="183"/>
      <c r="GF30" s="183"/>
      <c r="GG30" s="183"/>
      <c r="GH30" s="183"/>
      <c r="GI30" s="183"/>
      <c r="GJ30" s="183"/>
      <c r="GK30" s="183"/>
      <c r="GL30" s="183"/>
      <c r="GM30" s="183"/>
      <c r="GN30" s="183"/>
      <c r="GO30" s="183"/>
      <c r="GP30" s="183"/>
      <c r="GQ30" s="442"/>
      <c r="GR30" s="442"/>
      <c r="GS30" s="442"/>
      <c r="GT30" s="442"/>
      <c r="GU30" s="442"/>
      <c r="GV30" s="442"/>
      <c r="GW30" s="4"/>
      <c r="GX30" s="4"/>
      <c r="GY30" s="4"/>
      <c r="GZ30" s="4"/>
    </row>
    <row r="31" spans="1:208" ht="4.5" customHeight="1">
      <c r="A31" s="505"/>
      <c r="B31" s="505"/>
      <c r="C31" s="505"/>
      <c r="D31" s="505"/>
      <c r="E31" s="505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0"/>
      <c r="AL31" s="450"/>
      <c r="AM31" s="450"/>
      <c r="AN31" s="450"/>
      <c r="AO31" s="450"/>
      <c r="AP31" s="450"/>
      <c r="AQ31" s="450"/>
      <c r="AR31" s="450"/>
      <c r="AS31" s="450"/>
      <c r="AT31" s="450"/>
      <c r="AU31" s="450"/>
      <c r="AV31" s="450"/>
      <c r="AW31" s="450"/>
      <c r="AX31" s="450"/>
      <c r="AY31" s="450"/>
      <c r="AZ31" s="450"/>
      <c r="BA31" s="450"/>
      <c r="BB31" s="450"/>
      <c r="BC31" s="450"/>
      <c r="BD31" s="450"/>
      <c r="BE31" s="450"/>
      <c r="BF31" s="450"/>
      <c r="BG31" s="450"/>
      <c r="BH31" s="450"/>
      <c r="BI31" s="450"/>
      <c r="BJ31" s="450"/>
      <c r="BK31" s="450"/>
      <c r="BL31" s="450"/>
      <c r="BM31" s="450"/>
      <c r="BN31" s="450"/>
      <c r="BO31" s="450"/>
      <c r="BP31" s="450"/>
      <c r="BQ31" s="450"/>
      <c r="BR31" s="450"/>
      <c r="BS31" s="450"/>
      <c r="BT31" s="450"/>
      <c r="BU31" s="450"/>
      <c r="BV31" s="450"/>
      <c r="BW31" s="450"/>
      <c r="BX31" s="450"/>
      <c r="BY31" s="450"/>
      <c r="BZ31" s="450"/>
      <c r="CA31" s="450"/>
      <c r="CB31" s="450"/>
      <c r="CC31" s="450"/>
      <c r="CD31" s="450"/>
      <c r="CE31" s="450"/>
      <c r="CF31" s="450"/>
      <c r="CG31" s="450"/>
      <c r="CH31" s="450"/>
      <c r="CI31" s="450"/>
      <c r="CJ31" s="450"/>
      <c r="CK31" s="450"/>
      <c r="CL31" s="450"/>
      <c r="CM31" s="450"/>
      <c r="CN31" s="450"/>
      <c r="CO31" s="453"/>
      <c r="CP31" s="453"/>
      <c r="CQ31" s="453"/>
      <c r="CR31" s="453"/>
      <c r="CS31" s="453"/>
      <c r="CT31" s="453"/>
      <c r="CU31" s="45"/>
      <c r="CV31" s="45"/>
      <c r="CW31" s="45"/>
      <c r="CX31" s="46"/>
      <c r="CY31" s="45"/>
      <c r="CZ31" s="36"/>
      <c r="DA31" s="33"/>
      <c r="DB31" s="33"/>
      <c r="DC31" s="219"/>
      <c r="DD31" s="219"/>
      <c r="DE31" s="219"/>
      <c r="DF31" s="219"/>
      <c r="DG31" s="219"/>
      <c r="DH31" s="455"/>
      <c r="DI31" s="455"/>
      <c r="DJ31" s="455"/>
      <c r="DK31" s="455"/>
      <c r="DL31" s="455"/>
      <c r="DM31" s="455"/>
      <c r="DN31" s="455"/>
      <c r="DO31" s="455"/>
      <c r="DP31" s="455"/>
      <c r="DQ31" s="455"/>
      <c r="DR31" s="455"/>
      <c r="DS31" s="455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  <c r="FE31" s="183"/>
      <c r="FF31" s="183"/>
      <c r="FG31" s="183"/>
      <c r="FH31" s="183"/>
      <c r="FI31" s="183"/>
      <c r="FJ31" s="183"/>
      <c r="FK31" s="183"/>
      <c r="FL31" s="183"/>
      <c r="FM31" s="183"/>
      <c r="FN31" s="183"/>
      <c r="FO31" s="183"/>
      <c r="FP31" s="183"/>
      <c r="FQ31" s="183"/>
      <c r="FR31" s="183"/>
      <c r="FS31" s="183"/>
      <c r="FT31" s="183"/>
      <c r="FU31" s="183"/>
      <c r="FV31" s="183"/>
      <c r="FW31" s="183"/>
      <c r="FX31" s="183"/>
      <c r="FY31" s="183"/>
      <c r="FZ31" s="183"/>
      <c r="GA31" s="183"/>
      <c r="GB31" s="183"/>
      <c r="GC31" s="183"/>
      <c r="GD31" s="183"/>
      <c r="GE31" s="183"/>
      <c r="GF31" s="183"/>
      <c r="GG31" s="183"/>
      <c r="GH31" s="183"/>
      <c r="GI31" s="183"/>
      <c r="GJ31" s="183"/>
      <c r="GK31" s="183"/>
      <c r="GL31" s="183"/>
      <c r="GM31" s="183"/>
      <c r="GN31" s="183"/>
      <c r="GO31" s="183"/>
      <c r="GP31" s="183"/>
      <c r="GQ31" s="442"/>
      <c r="GR31" s="442"/>
      <c r="GS31" s="442"/>
      <c r="GT31" s="442"/>
      <c r="GU31" s="442"/>
      <c r="GV31" s="442"/>
      <c r="GW31" s="4"/>
      <c r="GX31" s="4"/>
      <c r="GY31" s="4"/>
      <c r="GZ31" s="4"/>
    </row>
    <row r="32" spans="1:208" ht="4.5" customHeight="1">
      <c r="A32" s="505"/>
      <c r="B32" s="505"/>
      <c r="C32" s="505"/>
      <c r="D32" s="505"/>
      <c r="E32" s="505"/>
      <c r="F32" s="443" t="s">
        <v>100</v>
      </c>
      <c r="G32" s="443"/>
      <c r="H32" s="443"/>
      <c r="I32" s="443"/>
      <c r="J32" s="443"/>
      <c r="K32" s="443"/>
      <c r="L32" s="443"/>
      <c r="M32" s="443"/>
      <c r="N32" s="435" t="s">
        <v>10</v>
      </c>
      <c r="O32" s="435"/>
      <c r="P32" s="435"/>
      <c r="Q32" s="435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0"/>
      <c r="AI32" s="450"/>
      <c r="AJ32" s="450"/>
      <c r="AK32" s="450"/>
      <c r="AL32" s="450"/>
      <c r="AM32" s="450"/>
      <c r="AN32" s="450"/>
      <c r="AO32" s="450"/>
      <c r="AP32" s="450"/>
      <c r="AQ32" s="450"/>
      <c r="AR32" s="450"/>
      <c r="AS32" s="450"/>
      <c r="AT32" s="450"/>
      <c r="AU32" s="450"/>
      <c r="AV32" s="450"/>
      <c r="AW32" s="450"/>
      <c r="AX32" s="450"/>
      <c r="AY32" s="450"/>
      <c r="AZ32" s="450"/>
      <c r="BA32" s="450"/>
      <c r="BB32" s="450"/>
      <c r="BC32" s="450"/>
      <c r="BD32" s="450"/>
      <c r="BE32" s="450"/>
      <c r="BF32" s="450"/>
      <c r="BG32" s="450"/>
      <c r="BH32" s="450"/>
      <c r="BI32" s="450"/>
      <c r="BJ32" s="450"/>
      <c r="BK32" s="450"/>
      <c r="BL32" s="450"/>
      <c r="BM32" s="450"/>
      <c r="BN32" s="450"/>
      <c r="BO32" s="450"/>
      <c r="BP32" s="450"/>
      <c r="BQ32" s="450"/>
      <c r="BR32" s="450"/>
      <c r="BS32" s="450"/>
      <c r="BT32" s="450"/>
      <c r="BU32" s="450"/>
      <c r="BV32" s="450"/>
      <c r="BW32" s="450"/>
      <c r="BX32" s="450"/>
      <c r="BY32" s="450"/>
      <c r="BZ32" s="450"/>
      <c r="CA32" s="450"/>
      <c r="CB32" s="450"/>
      <c r="CC32" s="450"/>
      <c r="CD32" s="450"/>
      <c r="CE32" s="450"/>
      <c r="CF32" s="450"/>
      <c r="CG32" s="450"/>
      <c r="CH32" s="450"/>
      <c r="CI32" s="450"/>
      <c r="CJ32" s="450"/>
      <c r="CK32" s="450"/>
      <c r="CL32" s="450"/>
      <c r="CM32" s="450"/>
      <c r="CN32" s="450"/>
      <c r="CO32" s="453"/>
      <c r="CP32" s="453"/>
      <c r="CQ32" s="453"/>
      <c r="CR32" s="453"/>
      <c r="CS32" s="453"/>
      <c r="CT32" s="453"/>
      <c r="CU32" s="45"/>
      <c r="CV32" s="45"/>
      <c r="CW32" s="45"/>
      <c r="CX32" s="46"/>
      <c r="CY32" s="45"/>
      <c r="CZ32" s="36"/>
      <c r="DA32" s="33"/>
      <c r="DB32" s="33"/>
      <c r="DC32" s="219"/>
      <c r="DD32" s="219"/>
      <c r="DE32" s="219"/>
      <c r="DF32" s="219"/>
      <c r="DG32" s="219"/>
      <c r="DH32" s="186" t="s">
        <v>95</v>
      </c>
      <c r="DI32" s="186"/>
      <c r="DJ32" s="186"/>
      <c r="DK32" s="186"/>
      <c r="DL32" s="186"/>
      <c r="DM32" s="186"/>
      <c r="DN32" s="186"/>
      <c r="DO32" s="186"/>
      <c r="DP32" s="184" t="s">
        <v>10</v>
      </c>
      <c r="DQ32" s="184"/>
      <c r="DR32" s="184"/>
      <c r="DS32" s="184"/>
      <c r="DT32" s="183"/>
      <c r="DU32" s="183"/>
      <c r="DV32" s="183"/>
      <c r="DW32" s="183"/>
      <c r="DX32" s="183"/>
      <c r="DY32" s="183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R32" s="183"/>
      <c r="ES32" s="183"/>
      <c r="ET32" s="183"/>
      <c r="EU32" s="183"/>
      <c r="EV32" s="183"/>
      <c r="EW32" s="183"/>
      <c r="EX32" s="183"/>
      <c r="EY32" s="183"/>
      <c r="EZ32" s="183"/>
      <c r="FA32" s="183"/>
      <c r="FB32" s="183"/>
      <c r="FC32" s="183"/>
      <c r="FD32" s="183"/>
      <c r="FE32" s="183"/>
      <c r="FF32" s="183"/>
      <c r="FG32" s="183"/>
      <c r="FH32" s="183"/>
      <c r="FI32" s="183"/>
      <c r="FJ32" s="183"/>
      <c r="FK32" s="183"/>
      <c r="FL32" s="183"/>
      <c r="FM32" s="183"/>
      <c r="FN32" s="183"/>
      <c r="FO32" s="183"/>
      <c r="FP32" s="183"/>
      <c r="FQ32" s="183"/>
      <c r="FR32" s="183"/>
      <c r="FS32" s="183"/>
      <c r="FT32" s="183"/>
      <c r="FU32" s="183"/>
      <c r="FV32" s="183"/>
      <c r="FW32" s="183"/>
      <c r="FX32" s="183"/>
      <c r="FY32" s="183"/>
      <c r="FZ32" s="183"/>
      <c r="GA32" s="183"/>
      <c r="GB32" s="183"/>
      <c r="GC32" s="183"/>
      <c r="GD32" s="183"/>
      <c r="GE32" s="183"/>
      <c r="GF32" s="183"/>
      <c r="GG32" s="183"/>
      <c r="GH32" s="183"/>
      <c r="GI32" s="183"/>
      <c r="GJ32" s="183"/>
      <c r="GK32" s="183"/>
      <c r="GL32" s="183"/>
      <c r="GM32" s="183"/>
      <c r="GN32" s="183"/>
      <c r="GO32" s="183"/>
      <c r="GP32" s="183"/>
      <c r="GQ32" s="442"/>
      <c r="GR32" s="442"/>
      <c r="GS32" s="442"/>
      <c r="GT32" s="442"/>
      <c r="GU32" s="442"/>
      <c r="GV32" s="442"/>
      <c r="GW32" s="4"/>
      <c r="GX32" s="4"/>
      <c r="GY32" s="4"/>
      <c r="GZ32" s="4"/>
    </row>
    <row r="33" spans="1:208" ht="4.5" customHeight="1">
      <c r="A33" s="505"/>
      <c r="B33" s="505"/>
      <c r="C33" s="505"/>
      <c r="D33" s="505"/>
      <c r="E33" s="505"/>
      <c r="F33" s="444"/>
      <c r="G33" s="444"/>
      <c r="H33" s="444"/>
      <c r="I33" s="444"/>
      <c r="J33" s="444"/>
      <c r="K33" s="444"/>
      <c r="L33" s="444"/>
      <c r="M33" s="444"/>
      <c r="N33" s="435"/>
      <c r="O33" s="435"/>
      <c r="P33" s="435"/>
      <c r="Q33" s="435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50"/>
      <c r="AC33" s="432" t="s">
        <v>78</v>
      </c>
      <c r="AD33" s="432"/>
      <c r="AE33" s="432"/>
      <c r="AF33" s="432"/>
      <c r="AG33" s="432"/>
      <c r="AH33" s="432"/>
      <c r="AI33" s="432"/>
      <c r="AJ33" s="432"/>
      <c r="AK33" s="432"/>
      <c r="AL33" s="432"/>
      <c r="AM33" s="432"/>
      <c r="AN33" s="432" t="s">
        <v>40</v>
      </c>
      <c r="AO33" s="432"/>
      <c r="AP33" s="432"/>
      <c r="AQ33" s="432"/>
      <c r="AR33" s="432"/>
      <c r="AS33" s="432"/>
      <c r="AT33" s="432"/>
      <c r="AU33" s="432"/>
      <c r="AV33" s="432"/>
      <c r="AW33" s="432"/>
      <c r="AX33" s="432"/>
      <c r="AY33" s="432"/>
      <c r="AZ33" s="432"/>
      <c r="BA33" s="432"/>
      <c r="BB33" s="432"/>
      <c r="BC33" s="432"/>
      <c r="BD33" s="432"/>
      <c r="BE33" s="432"/>
      <c r="BF33" s="432"/>
      <c r="BG33" s="435" t="s">
        <v>36</v>
      </c>
      <c r="BH33" s="435"/>
      <c r="BI33" s="435"/>
      <c r="BJ33" s="435"/>
      <c r="BK33" s="435"/>
      <c r="BL33" s="435"/>
      <c r="BM33" s="435"/>
      <c r="BN33" s="435"/>
      <c r="BO33" s="435"/>
      <c r="BP33" s="435"/>
      <c r="BQ33" s="435"/>
      <c r="BR33" s="435"/>
      <c r="BS33" s="450"/>
      <c r="BT33" s="450"/>
      <c r="BU33" s="450"/>
      <c r="BV33" s="450"/>
      <c r="BW33" s="450"/>
      <c r="BX33" s="450"/>
      <c r="BY33" s="450"/>
      <c r="BZ33" s="272" t="s">
        <v>35</v>
      </c>
      <c r="CA33" s="272"/>
      <c r="CB33" s="272"/>
      <c r="CC33" s="272"/>
      <c r="CD33" s="272"/>
      <c r="CE33" s="272"/>
      <c r="CF33" s="272"/>
      <c r="CG33" s="272"/>
      <c r="CH33" s="272"/>
      <c r="CI33" s="272"/>
      <c r="CJ33" s="272" t="s">
        <v>36</v>
      </c>
      <c r="CK33" s="272"/>
      <c r="CL33" s="272"/>
      <c r="CM33" s="272"/>
      <c r="CN33" s="272"/>
      <c r="CO33" s="453"/>
      <c r="CP33" s="453"/>
      <c r="CQ33" s="453"/>
      <c r="CR33" s="453"/>
      <c r="CS33" s="453"/>
      <c r="CT33" s="453"/>
      <c r="CU33" s="45"/>
      <c r="CV33" s="45"/>
      <c r="CW33" s="45"/>
      <c r="CX33" s="46"/>
      <c r="CY33" s="45"/>
      <c r="CZ33" s="36"/>
      <c r="DA33" s="33"/>
      <c r="DB33" s="33"/>
      <c r="DC33" s="219"/>
      <c r="DD33" s="219"/>
      <c r="DE33" s="219"/>
      <c r="DF33" s="219"/>
      <c r="DG33" s="219"/>
      <c r="DH33" s="187"/>
      <c r="DI33" s="187"/>
      <c r="DJ33" s="187"/>
      <c r="DK33" s="187"/>
      <c r="DL33" s="187"/>
      <c r="DM33" s="187"/>
      <c r="DN33" s="187"/>
      <c r="DO33" s="187"/>
      <c r="DP33" s="184"/>
      <c r="DQ33" s="184"/>
      <c r="DR33" s="184"/>
      <c r="DS33" s="184"/>
      <c r="DT33" s="183"/>
      <c r="DU33" s="183"/>
      <c r="DV33" s="183"/>
      <c r="DW33" s="183"/>
      <c r="DX33" s="183"/>
      <c r="DY33" s="183"/>
      <c r="DZ33" s="183"/>
      <c r="EA33" s="183"/>
      <c r="EB33" s="183"/>
      <c r="EC33" s="183"/>
      <c r="ED33" s="183"/>
      <c r="EE33" s="119" t="s">
        <v>78</v>
      </c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 t="s">
        <v>40</v>
      </c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84" t="s">
        <v>36</v>
      </c>
      <c r="FJ33" s="184"/>
      <c r="FK33" s="184"/>
      <c r="FL33" s="184"/>
      <c r="FM33" s="184"/>
      <c r="FN33" s="184"/>
      <c r="FO33" s="184"/>
      <c r="FP33" s="184"/>
      <c r="FQ33" s="184"/>
      <c r="FR33" s="184"/>
      <c r="FS33" s="184"/>
      <c r="FT33" s="184"/>
      <c r="FU33" s="183"/>
      <c r="FV33" s="183"/>
      <c r="FW33" s="183"/>
      <c r="FX33" s="183"/>
      <c r="FY33" s="183"/>
      <c r="FZ33" s="183"/>
      <c r="GA33" s="183"/>
      <c r="GB33" s="119" t="s">
        <v>35</v>
      </c>
      <c r="GC33" s="119"/>
      <c r="GD33" s="119"/>
      <c r="GE33" s="119"/>
      <c r="GF33" s="119"/>
      <c r="GG33" s="119"/>
      <c r="GH33" s="119"/>
      <c r="GI33" s="119"/>
      <c r="GJ33" s="119"/>
      <c r="GK33" s="119"/>
      <c r="GL33" s="119" t="s">
        <v>36</v>
      </c>
      <c r="GM33" s="119"/>
      <c r="GN33" s="119"/>
      <c r="GO33" s="119"/>
      <c r="GP33" s="119"/>
      <c r="GQ33" s="442"/>
      <c r="GR33" s="442"/>
      <c r="GS33" s="442"/>
      <c r="GT33" s="442"/>
      <c r="GU33" s="442"/>
      <c r="GV33" s="442"/>
      <c r="GW33" s="4"/>
      <c r="GX33" s="4"/>
      <c r="GY33" s="4"/>
      <c r="GZ33" s="4"/>
    </row>
    <row r="34" spans="1:208" ht="4.5" customHeight="1" thickBot="1">
      <c r="A34" s="505"/>
      <c r="B34" s="505"/>
      <c r="C34" s="505"/>
      <c r="D34" s="505"/>
      <c r="E34" s="505"/>
      <c r="F34" s="445"/>
      <c r="G34" s="445"/>
      <c r="H34" s="445"/>
      <c r="I34" s="445"/>
      <c r="J34" s="444"/>
      <c r="K34" s="444"/>
      <c r="L34" s="444"/>
      <c r="M34" s="444"/>
      <c r="N34" s="446"/>
      <c r="O34" s="446"/>
      <c r="P34" s="446"/>
      <c r="Q34" s="446"/>
      <c r="R34" s="452"/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47"/>
      <c r="AD34" s="447"/>
      <c r="AE34" s="447"/>
      <c r="AF34" s="447"/>
      <c r="AG34" s="447"/>
      <c r="AH34" s="447"/>
      <c r="AI34" s="432"/>
      <c r="AJ34" s="432"/>
      <c r="AK34" s="432"/>
      <c r="AL34" s="432"/>
      <c r="AM34" s="432"/>
      <c r="AN34" s="447"/>
      <c r="AO34" s="447"/>
      <c r="AP34" s="447"/>
      <c r="AQ34" s="447"/>
      <c r="AR34" s="447"/>
      <c r="AS34" s="447"/>
      <c r="AT34" s="447"/>
      <c r="AU34" s="447"/>
      <c r="AV34" s="447"/>
      <c r="AW34" s="447"/>
      <c r="AX34" s="447"/>
      <c r="AY34" s="447"/>
      <c r="AZ34" s="447"/>
      <c r="BA34" s="447"/>
      <c r="BB34" s="432"/>
      <c r="BC34" s="432"/>
      <c r="BD34" s="432"/>
      <c r="BE34" s="432"/>
      <c r="BF34" s="432"/>
      <c r="BG34" s="440"/>
      <c r="BH34" s="440"/>
      <c r="BI34" s="440"/>
      <c r="BJ34" s="440"/>
      <c r="BK34" s="440"/>
      <c r="BL34" s="440"/>
      <c r="BM34" s="440"/>
      <c r="BN34" s="435"/>
      <c r="BO34" s="435"/>
      <c r="BP34" s="435"/>
      <c r="BQ34" s="435"/>
      <c r="BR34" s="435"/>
      <c r="BS34" s="450"/>
      <c r="BT34" s="450"/>
      <c r="BU34" s="450"/>
      <c r="BV34" s="450"/>
      <c r="BW34" s="450"/>
      <c r="BX34" s="450"/>
      <c r="BY34" s="450"/>
      <c r="BZ34" s="441"/>
      <c r="CA34" s="441"/>
      <c r="CB34" s="441"/>
      <c r="CC34" s="441"/>
      <c r="CD34" s="441"/>
      <c r="CE34" s="441"/>
      <c r="CF34" s="441"/>
      <c r="CG34" s="441"/>
      <c r="CH34" s="441"/>
      <c r="CI34" s="441"/>
      <c r="CJ34" s="441"/>
      <c r="CK34" s="441"/>
      <c r="CL34" s="441"/>
      <c r="CM34" s="441"/>
      <c r="CN34" s="441"/>
      <c r="CO34" s="453"/>
      <c r="CP34" s="453"/>
      <c r="CQ34" s="453"/>
      <c r="CR34" s="453"/>
      <c r="CS34" s="453"/>
      <c r="CT34" s="453"/>
      <c r="CU34" s="45"/>
      <c r="CV34" s="45"/>
      <c r="CW34" s="45"/>
      <c r="CX34" s="46"/>
      <c r="CY34" s="45"/>
      <c r="CZ34" s="36"/>
      <c r="DA34" s="33"/>
      <c r="DB34" s="33"/>
      <c r="DC34" s="219"/>
      <c r="DD34" s="219"/>
      <c r="DE34" s="219"/>
      <c r="DF34" s="219"/>
      <c r="DG34" s="219"/>
      <c r="DH34" s="187"/>
      <c r="DI34" s="187"/>
      <c r="DJ34" s="187"/>
      <c r="DK34" s="187"/>
      <c r="DL34" s="187"/>
      <c r="DM34" s="187"/>
      <c r="DN34" s="187"/>
      <c r="DO34" s="187"/>
      <c r="DP34" s="184"/>
      <c r="DQ34" s="184"/>
      <c r="DR34" s="184"/>
      <c r="DS34" s="184"/>
      <c r="DT34" s="183"/>
      <c r="DU34" s="183"/>
      <c r="DV34" s="183"/>
      <c r="DW34" s="183"/>
      <c r="DX34" s="183"/>
      <c r="DY34" s="183"/>
      <c r="DZ34" s="183"/>
      <c r="EA34" s="183"/>
      <c r="EB34" s="183"/>
      <c r="EC34" s="183"/>
      <c r="ED34" s="183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84"/>
      <c r="FJ34" s="184"/>
      <c r="FK34" s="184"/>
      <c r="FL34" s="184"/>
      <c r="FM34" s="184"/>
      <c r="FN34" s="184"/>
      <c r="FO34" s="184"/>
      <c r="FP34" s="184"/>
      <c r="FQ34" s="184"/>
      <c r="FR34" s="184"/>
      <c r="FS34" s="184"/>
      <c r="FT34" s="184"/>
      <c r="FU34" s="183"/>
      <c r="FV34" s="183"/>
      <c r="FW34" s="183"/>
      <c r="FX34" s="183"/>
      <c r="FY34" s="183"/>
      <c r="FZ34" s="183"/>
      <c r="GA34" s="183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442"/>
      <c r="GR34" s="442"/>
      <c r="GS34" s="442"/>
      <c r="GT34" s="442"/>
      <c r="GU34" s="442"/>
      <c r="GV34" s="442"/>
      <c r="GW34" s="4"/>
      <c r="GX34" s="4"/>
      <c r="GY34" s="4"/>
      <c r="GZ34" s="4"/>
    </row>
    <row r="35" spans="1:208" ht="4.5" customHeight="1">
      <c r="A35" s="505"/>
      <c r="B35" s="505"/>
      <c r="C35" s="505"/>
      <c r="D35" s="505"/>
      <c r="E35" s="505"/>
      <c r="F35" s="428" t="s">
        <v>4</v>
      </c>
      <c r="G35" s="429"/>
      <c r="H35" s="429"/>
      <c r="I35" s="430"/>
      <c r="J35" s="434" t="s">
        <v>11</v>
      </c>
      <c r="K35" s="435"/>
      <c r="L35" s="435"/>
      <c r="M35" s="436"/>
      <c r="N35" s="437"/>
      <c r="O35" s="438"/>
      <c r="P35" s="438"/>
      <c r="Q35" s="439"/>
      <c r="R35" s="381" t="s">
        <v>42</v>
      </c>
      <c r="S35" s="382"/>
      <c r="T35" s="382"/>
      <c r="U35" s="382"/>
      <c r="V35" s="382"/>
      <c r="W35" s="382"/>
      <c r="X35" s="382"/>
      <c r="Y35" s="382"/>
      <c r="Z35" s="382"/>
      <c r="AA35" s="382"/>
      <c r="AB35" s="378"/>
      <c r="AC35" s="381" t="s">
        <v>37</v>
      </c>
      <c r="AD35" s="382"/>
      <c r="AE35" s="382"/>
      <c r="AF35" s="382"/>
      <c r="AG35" s="382"/>
      <c r="AH35" s="378"/>
      <c r="AI35" s="418" t="s">
        <v>41</v>
      </c>
      <c r="AJ35" s="419"/>
      <c r="AK35" s="419"/>
      <c r="AL35" s="419"/>
      <c r="AM35" s="420"/>
      <c r="AN35" s="381" t="s">
        <v>38</v>
      </c>
      <c r="AO35" s="382"/>
      <c r="AP35" s="382"/>
      <c r="AQ35" s="382"/>
      <c r="AR35" s="382"/>
      <c r="AS35" s="426"/>
      <c r="AT35" s="377" t="s">
        <v>37</v>
      </c>
      <c r="AU35" s="382"/>
      <c r="AV35" s="382"/>
      <c r="AW35" s="382"/>
      <c r="AX35" s="382"/>
      <c r="AY35" s="382"/>
      <c r="AZ35" s="382"/>
      <c r="BA35" s="378"/>
      <c r="BB35" s="418" t="s">
        <v>41</v>
      </c>
      <c r="BC35" s="419"/>
      <c r="BD35" s="419"/>
      <c r="BE35" s="419"/>
      <c r="BF35" s="420"/>
      <c r="BG35" s="381" t="s">
        <v>37</v>
      </c>
      <c r="BH35" s="382"/>
      <c r="BI35" s="382"/>
      <c r="BJ35" s="382"/>
      <c r="BK35" s="382"/>
      <c r="BL35" s="382"/>
      <c r="BM35" s="378"/>
      <c r="BN35" s="418" t="s">
        <v>41</v>
      </c>
      <c r="BO35" s="419"/>
      <c r="BP35" s="419"/>
      <c r="BQ35" s="419"/>
      <c r="BR35" s="419"/>
      <c r="BS35" s="386" t="s">
        <v>37</v>
      </c>
      <c r="BT35" s="386"/>
      <c r="BU35" s="386"/>
      <c r="BV35" s="386"/>
      <c r="BW35" s="386"/>
      <c r="BX35" s="386"/>
      <c r="BY35" s="424"/>
      <c r="BZ35" s="381" t="s">
        <v>38</v>
      </c>
      <c r="CA35" s="382"/>
      <c r="CB35" s="382"/>
      <c r="CC35" s="382"/>
      <c r="CD35" s="426"/>
      <c r="CE35" s="377" t="s">
        <v>37</v>
      </c>
      <c r="CF35" s="382"/>
      <c r="CG35" s="382"/>
      <c r="CH35" s="382"/>
      <c r="CI35" s="382"/>
      <c r="CJ35" s="382" t="s">
        <v>37</v>
      </c>
      <c r="CK35" s="382"/>
      <c r="CL35" s="382"/>
      <c r="CM35" s="382"/>
      <c r="CN35" s="378"/>
      <c r="CO35" s="385" t="s">
        <v>37</v>
      </c>
      <c r="CP35" s="386"/>
      <c r="CQ35" s="386"/>
      <c r="CR35" s="386"/>
      <c r="CS35" s="386"/>
      <c r="CT35" s="386"/>
      <c r="CU35" s="47"/>
      <c r="CV35" s="47"/>
      <c r="CW35" s="47"/>
      <c r="CX35" s="48"/>
      <c r="CY35" s="47"/>
      <c r="CZ35" s="36"/>
      <c r="DA35" s="33"/>
      <c r="DB35" s="33"/>
      <c r="DC35" s="219"/>
      <c r="DD35" s="219"/>
      <c r="DE35" s="219"/>
      <c r="DF35" s="219"/>
      <c r="DG35" s="219"/>
      <c r="DH35" s="119" t="s">
        <v>4</v>
      </c>
      <c r="DI35" s="119"/>
      <c r="DJ35" s="119"/>
      <c r="DK35" s="119"/>
      <c r="DL35" s="184" t="s">
        <v>11</v>
      </c>
      <c r="DM35" s="184"/>
      <c r="DN35" s="184"/>
      <c r="DO35" s="184"/>
      <c r="DP35" s="170">
        <f>N35</f>
        <v>0</v>
      </c>
      <c r="DQ35" s="170"/>
      <c r="DR35" s="170"/>
      <c r="DS35" s="170"/>
      <c r="DT35" s="167" t="s">
        <v>42</v>
      </c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 t="s">
        <v>37</v>
      </c>
      <c r="EF35" s="167"/>
      <c r="EG35" s="167"/>
      <c r="EH35" s="167"/>
      <c r="EI35" s="167"/>
      <c r="EJ35" s="167"/>
      <c r="EK35" s="173" t="s">
        <v>41</v>
      </c>
      <c r="EL35" s="173"/>
      <c r="EM35" s="173"/>
      <c r="EN35" s="173"/>
      <c r="EO35" s="173"/>
      <c r="EP35" s="167" t="s">
        <v>38</v>
      </c>
      <c r="EQ35" s="167"/>
      <c r="ER35" s="167"/>
      <c r="ES35" s="167"/>
      <c r="ET35" s="167"/>
      <c r="EU35" s="177"/>
      <c r="EV35" s="179" t="s">
        <v>37</v>
      </c>
      <c r="EW35" s="167"/>
      <c r="EX35" s="167"/>
      <c r="EY35" s="167"/>
      <c r="EZ35" s="167"/>
      <c r="FA35" s="167"/>
      <c r="FB35" s="167"/>
      <c r="FC35" s="167"/>
      <c r="FD35" s="173" t="s">
        <v>41</v>
      </c>
      <c r="FE35" s="173"/>
      <c r="FF35" s="173"/>
      <c r="FG35" s="173"/>
      <c r="FH35" s="173"/>
      <c r="FI35" s="167" t="s">
        <v>37</v>
      </c>
      <c r="FJ35" s="167"/>
      <c r="FK35" s="167"/>
      <c r="FL35" s="167"/>
      <c r="FM35" s="167"/>
      <c r="FN35" s="167"/>
      <c r="FO35" s="167"/>
      <c r="FP35" s="173" t="s">
        <v>41</v>
      </c>
      <c r="FQ35" s="173"/>
      <c r="FR35" s="173"/>
      <c r="FS35" s="173"/>
      <c r="FT35" s="173"/>
      <c r="FU35" s="167" t="s">
        <v>37</v>
      </c>
      <c r="FV35" s="167"/>
      <c r="FW35" s="167"/>
      <c r="FX35" s="167"/>
      <c r="FY35" s="167"/>
      <c r="FZ35" s="167"/>
      <c r="GA35" s="167"/>
      <c r="GB35" s="167" t="s">
        <v>38</v>
      </c>
      <c r="GC35" s="167"/>
      <c r="GD35" s="167"/>
      <c r="GE35" s="167"/>
      <c r="GF35" s="177"/>
      <c r="GG35" s="179" t="s">
        <v>37</v>
      </c>
      <c r="GH35" s="167"/>
      <c r="GI35" s="167"/>
      <c r="GJ35" s="167"/>
      <c r="GK35" s="167"/>
      <c r="GL35" s="167" t="s">
        <v>37</v>
      </c>
      <c r="GM35" s="167"/>
      <c r="GN35" s="167"/>
      <c r="GO35" s="167"/>
      <c r="GP35" s="167"/>
      <c r="GQ35" s="167" t="s">
        <v>37</v>
      </c>
      <c r="GR35" s="167"/>
      <c r="GS35" s="167"/>
      <c r="GT35" s="167"/>
      <c r="GU35" s="167"/>
      <c r="GV35" s="167"/>
      <c r="GW35" s="4"/>
      <c r="GX35" s="4"/>
      <c r="GY35" s="4"/>
      <c r="GZ35" s="4"/>
    </row>
    <row r="36" spans="1:208" ht="4.5" customHeight="1">
      <c r="A36" s="505"/>
      <c r="B36" s="505"/>
      <c r="C36" s="505"/>
      <c r="D36" s="505"/>
      <c r="E36" s="505"/>
      <c r="F36" s="431"/>
      <c r="G36" s="432"/>
      <c r="H36" s="432"/>
      <c r="I36" s="433"/>
      <c r="J36" s="434"/>
      <c r="K36" s="435"/>
      <c r="L36" s="435"/>
      <c r="M36" s="436"/>
      <c r="N36" s="403"/>
      <c r="O36" s="393"/>
      <c r="P36" s="393"/>
      <c r="Q36" s="397"/>
      <c r="R36" s="383"/>
      <c r="S36" s="384"/>
      <c r="T36" s="384"/>
      <c r="U36" s="384"/>
      <c r="V36" s="384"/>
      <c r="W36" s="384"/>
      <c r="X36" s="384"/>
      <c r="Y36" s="384"/>
      <c r="Z36" s="384"/>
      <c r="AA36" s="384"/>
      <c r="AB36" s="380"/>
      <c r="AC36" s="383"/>
      <c r="AD36" s="384"/>
      <c r="AE36" s="384"/>
      <c r="AF36" s="384"/>
      <c r="AG36" s="384"/>
      <c r="AH36" s="380"/>
      <c r="AI36" s="421"/>
      <c r="AJ36" s="422"/>
      <c r="AK36" s="422"/>
      <c r="AL36" s="422"/>
      <c r="AM36" s="423"/>
      <c r="AN36" s="383"/>
      <c r="AO36" s="384"/>
      <c r="AP36" s="384"/>
      <c r="AQ36" s="384"/>
      <c r="AR36" s="384"/>
      <c r="AS36" s="427"/>
      <c r="AT36" s="379"/>
      <c r="AU36" s="384"/>
      <c r="AV36" s="384"/>
      <c r="AW36" s="384"/>
      <c r="AX36" s="384"/>
      <c r="AY36" s="384"/>
      <c r="AZ36" s="384"/>
      <c r="BA36" s="380"/>
      <c r="BB36" s="421"/>
      <c r="BC36" s="422"/>
      <c r="BD36" s="422"/>
      <c r="BE36" s="422"/>
      <c r="BF36" s="423"/>
      <c r="BG36" s="383"/>
      <c r="BH36" s="384"/>
      <c r="BI36" s="384"/>
      <c r="BJ36" s="384"/>
      <c r="BK36" s="384"/>
      <c r="BL36" s="384"/>
      <c r="BM36" s="380"/>
      <c r="BN36" s="421"/>
      <c r="BO36" s="422"/>
      <c r="BP36" s="422"/>
      <c r="BQ36" s="422"/>
      <c r="BR36" s="422"/>
      <c r="BS36" s="384"/>
      <c r="BT36" s="384"/>
      <c r="BU36" s="384"/>
      <c r="BV36" s="384"/>
      <c r="BW36" s="384"/>
      <c r="BX36" s="384"/>
      <c r="BY36" s="425"/>
      <c r="BZ36" s="383"/>
      <c r="CA36" s="384"/>
      <c r="CB36" s="384"/>
      <c r="CC36" s="384"/>
      <c r="CD36" s="427"/>
      <c r="CE36" s="379"/>
      <c r="CF36" s="384"/>
      <c r="CG36" s="384"/>
      <c r="CH36" s="384"/>
      <c r="CI36" s="384"/>
      <c r="CJ36" s="384"/>
      <c r="CK36" s="384"/>
      <c r="CL36" s="384"/>
      <c r="CM36" s="384"/>
      <c r="CN36" s="380"/>
      <c r="CO36" s="379"/>
      <c r="CP36" s="384"/>
      <c r="CQ36" s="384"/>
      <c r="CR36" s="384"/>
      <c r="CS36" s="384"/>
      <c r="CT36" s="384"/>
      <c r="CU36" s="47"/>
      <c r="CV36" s="47"/>
      <c r="CW36" s="47"/>
      <c r="CX36" s="48"/>
      <c r="CY36" s="47"/>
      <c r="CZ36" s="36"/>
      <c r="DA36" s="33"/>
      <c r="DB36" s="33"/>
      <c r="DC36" s="219"/>
      <c r="DD36" s="219"/>
      <c r="DE36" s="219"/>
      <c r="DF36" s="219"/>
      <c r="DG36" s="219"/>
      <c r="DH36" s="119"/>
      <c r="DI36" s="119"/>
      <c r="DJ36" s="119"/>
      <c r="DK36" s="119"/>
      <c r="DL36" s="184"/>
      <c r="DM36" s="184"/>
      <c r="DN36" s="184"/>
      <c r="DO36" s="184"/>
      <c r="DP36" s="170"/>
      <c r="DQ36" s="170"/>
      <c r="DR36" s="170"/>
      <c r="DS36" s="170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74"/>
      <c r="EL36" s="174"/>
      <c r="EM36" s="174"/>
      <c r="EN36" s="174"/>
      <c r="EO36" s="174"/>
      <c r="EP36" s="168"/>
      <c r="EQ36" s="168"/>
      <c r="ER36" s="168"/>
      <c r="ES36" s="168"/>
      <c r="ET36" s="168"/>
      <c r="EU36" s="178"/>
      <c r="EV36" s="180"/>
      <c r="EW36" s="168"/>
      <c r="EX36" s="168"/>
      <c r="EY36" s="168"/>
      <c r="EZ36" s="168"/>
      <c r="FA36" s="168"/>
      <c r="FB36" s="168"/>
      <c r="FC36" s="168"/>
      <c r="FD36" s="174"/>
      <c r="FE36" s="174"/>
      <c r="FF36" s="174"/>
      <c r="FG36" s="174"/>
      <c r="FH36" s="174"/>
      <c r="FI36" s="168"/>
      <c r="FJ36" s="168"/>
      <c r="FK36" s="168"/>
      <c r="FL36" s="168"/>
      <c r="FM36" s="168"/>
      <c r="FN36" s="168"/>
      <c r="FO36" s="168"/>
      <c r="FP36" s="174"/>
      <c r="FQ36" s="174"/>
      <c r="FR36" s="174"/>
      <c r="FS36" s="174"/>
      <c r="FT36" s="174"/>
      <c r="FU36" s="168"/>
      <c r="FV36" s="168"/>
      <c r="FW36" s="168"/>
      <c r="FX36" s="168"/>
      <c r="FY36" s="168"/>
      <c r="FZ36" s="168"/>
      <c r="GA36" s="168"/>
      <c r="GB36" s="168"/>
      <c r="GC36" s="168"/>
      <c r="GD36" s="168"/>
      <c r="GE36" s="168"/>
      <c r="GF36" s="178"/>
      <c r="GG36" s="180"/>
      <c r="GH36" s="168"/>
      <c r="GI36" s="168"/>
      <c r="GJ36" s="168"/>
      <c r="GK36" s="168"/>
      <c r="GL36" s="168"/>
      <c r="GM36" s="168"/>
      <c r="GN36" s="168"/>
      <c r="GO36" s="168"/>
      <c r="GP36" s="168"/>
      <c r="GQ36" s="168"/>
      <c r="GR36" s="168"/>
      <c r="GS36" s="168"/>
      <c r="GT36" s="168"/>
      <c r="GU36" s="168"/>
      <c r="GV36" s="168"/>
      <c r="GW36" s="4"/>
      <c r="GX36" s="4"/>
      <c r="GY36" s="4"/>
      <c r="GZ36" s="4"/>
    </row>
    <row r="37" spans="1:208" ht="4.5" customHeight="1">
      <c r="A37" s="505"/>
      <c r="B37" s="505"/>
      <c r="C37" s="505"/>
      <c r="D37" s="505"/>
      <c r="E37" s="505"/>
      <c r="F37" s="408"/>
      <c r="G37" s="409"/>
      <c r="H37" s="409"/>
      <c r="I37" s="410"/>
      <c r="J37" s="414"/>
      <c r="K37" s="409"/>
      <c r="L37" s="409"/>
      <c r="M37" s="415"/>
      <c r="N37" s="403"/>
      <c r="O37" s="393"/>
      <c r="P37" s="393"/>
      <c r="Q37" s="397"/>
      <c r="R37" s="352"/>
      <c r="S37" s="353"/>
      <c r="T37" s="353"/>
      <c r="U37" s="353"/>
      <c r="V37" s="353"/>
      <c r="W37" s="353"/>
      <c r="X37" s="353"/>
      <c r="Y37" s="353"/>
      <c r="Z37" s="353"/>
      <c r="AA37" s="353"/>
      <c r="AB37" s="354"/>
      <c r="AC37" s="402"/>
      <c r="AD37" s="391"/>
      <c r="AE37" s="391"/>
      <c r="AF37" s="391"/>
      <c r="AG37" s="391"/>
      <c r="AH37" s="396"/>
      <c r="AI37" s="390"/>
      <c r="AJ37" s="391"/>
      <c r="AK37" s="391"/>
      <c r="AL37" s="391"/>
      <c r="AM37" s="400"/>
      <c r="AN37" s="402"/>
      <c r="AO37" s="391"/>
      <c r="AP37" s="391"/>
      <c r="AQ37" s="391"/>
      <c r="AR37" s="391"/>
      <c r="AS37" s="405"/>
      <c r="AT37" s="390"/>
      <c r="AU37" s="391"/>
      <c r="AV37" s="391"/>
      <c r="AW37" s="391"/>
      <c r="AX37" s="391"/>
      <c r="AY37" s="391"/>
      <c r="AZ37" s="391"/>
      <c r="BA37" s="396"/>
      <c r="BB37" s="390"/>
      <c r="BC37" s="391"/>
      <c r="BD37" s="391"/>
      <c r="BE37" s="391"/>
      <c r="BF37" s="400"/>
      <c r="BG37" s="402"/>
      <c r="BH37" s="391"/>
      <c r="BI37" s="391"/>
      <c r="BJ37" s="391"/>
      <c r="BK37" s="391"/>
      <c r="BL37" s="391"/>
      <c r="BM37" s="396"/>
      <c r="BN37" s="390"/>
      <c r="BO37" s="391"/>
      <c r="BP37" s="391"/>
      <c r="BQ37" s="391"/>
      <c r="BR37" s="391"/>
      <c r="BS37" s="391"/>
      <c r="BT37" s="391"/>
      <c r="BU37" s="391"/>
      <c r="BV37" s="391"/>
      <c r="BW37" s="391"/>
      <c r="BX37" s="391"/>
      <c r="BY37" s="400"/>
      <c r="BZ37" s="402"/>
      <c r="CA37" s="391"/>
      <c r="CB37" s="391"/>
      <c r="CC37" s="391"/>
      <c r="CD37" s="405"/>
      <c r="CE37" s="390"/>
      <c r="CF37" s="391"/>
      <c r="CG37" s="391"/>
      <c r="CH37" s="391"/>
      <c r="CI37" s="391"/>
      <c r="CJ37" s="391"/>
      <c r="CK37" s="391"/>
      <c r="CL37" s="391"/>
      <c r="CM37" s="391"/>
      <c r="CN37" s="396"/>
      <c r="CO37" s="390"/>
      <c r="CP37" s="391"/>
      <c r="CQ37" s="391"/>
      <c r="CR37" s="391"/>
      <c r="CS37" s="391"/>
      <c r="CT37" s="391"/>
      <c r="CU37" s="47"/>
      <c r="CV37" s="47"/>
      <c r="CW37" s="47"/>
      <c r="CX37" s="48"/>
      <c r="CY37" s="47"/>
      <c r="CZ37" s="36"/>
      <c r="DA37" s="33"/>
      <c r="DB37" s="33"/>
      <c r="DC37" s="219"/>
      <c r="DD37" s="219"/>
      <c r="DE37" s="219"/>
      <c r="DF37" s="219"/>
      <c r="DG37" s="219"/>
      <c r="DH37" s="170">
        <f>F37</f>
        <v>0</v>
      </c>
      <c r="DI37" s="170"/>
      <c r="DJ37" s="170"/>
      <c r="DK37" s="170"/>
      <c r="DL37" s="170">
        <f>J37</f>
        <v>0</v>
      </c>
      <c r="DM37" s="170"/>
      <c r="DN37" s="170"/>
      <c r="DO37" s="170"/>
      <c r="DP37" s="170"/>
      <c r="DQ37" s="170"/>
      <c r="DR37" s="170"/>
      <c r="DS37" s="170"/>
      <c r="DT37" s="399">
        <f>R37</f>
        <v>0</v>
      </c>
      <c r="DU37" s="399"/>
      <c r="DV37" s="399"/>
      <c r="DW37" s="399"/>
      <c r="DX37" s="399"/>
      <c r="DY37" s="399"/>
      <c r="DZ37" s="399"/>
      <c r="EA37" s="399"/>
      <c r="EB37" s="399"/>
      <c r="EC37" s="399"/>
      <c r="ED37" s="399"/>
      <c r="EE37" s="169">
        <f>AC37</f>
        <v>0</v>
      </c>
      <c r="EF37" s="169"/>
      <c r="EG37" s="169"/>
      <c r="EH37" s="169"/>
      <c r="EI37" s="169"/>
      <c r="EJ37" s="169"/>
      <c r="EK37" s="169">
        <f>AI37</f>
        <v>0</v>
      </c>
      <c r="EL37" s="169"/>
      <c r="EM37" s="169"/>
      <c r="EN37" s="169"/>
      <c r="EO37" s="169"/>
      <c r="EP37" s="169">
        <f>AN37</f>
        <v>0</v>
      </c>
      <c r="EQ37" s="169"/>
      <c r="ER37" s="169"/>
      <c r="ES37" s="169"/>
      <c r="ET37" s="169"/>
      <c r="EU37" s="175"/>
      <c r="EV37" s="171">
        <f>AT37</f>
        <v>0</v>
      </c>
      <c r="EW37" s="169"/>
      <c r="EX37" s="169"/>
      <c r="EY37" s="169"/>
      <c r="EZ37" s="169"/>
      <c r="FA37" s="169"/>
      <c r="FB37" s="169"/>
      <c r="FC37" s="169"/>
      <c r="FD37" s="169">
        <f>BB37</f>
        <v>0</v>
      </c>
      <c r="FE37" s="169"/>
      <c r="FF37" s="169"/>
      <c r="FG37" s="169"/>
      <c r="FH37" s="169"/>
      <c r="FI37" s="169">
        <f>BG37</f>
        <v>0</v>
      </c>
      <c r="FJ37" s="169"/>
      <c r="FK37" s="169"/>
      <c r="FL37" s="169"/>
      <c r="FM37" s="169"/>
      <c r="FN37" s="169"/>
      <c r="FO37" s="169"/>
      <c r="FP37" s="169">
        <f>BN37</f>
        <v>0</v>
      </c>
      <c r="FQ37" s="169"/>
      <c r="FR37" s="169"/>
      <c r="FS37" s="169"/>
      <c r="FT37" s="169"/>
      <c r="FU37" s="169">
        <f>BS37</f>
        <v>0</v>
      </c>
      <c r="FV37" s="169"/>
      <c r="FW37" s="169"/>
      <c r="FX37" s="169"/>
      <c r="FY37" s="169"/>
      <c r="FZ37" s="169"/>
      <c r="GA37" s="169"/>
      <c r="GB37" s="169">
        <f>BZ37</f>
        <v>0</v>
      </c>
      <c r="GC37" s="169"/>
      <c r="GD37" s="169"/>
      <c r="GE37" s="169"/>
      <c r="GF37" s="175"/>
      <c r="GG37" s="171">
        <f>CE37</f>
        <v>0</v>
      </c>
      <c r="GH37" s="169"/>
      <c r="GI37" s="169"/>
      <c r="GJ37" s="169"/>
      <c r="GK37" s="169"/>
      <c r="GL37" s="169">
        <f>CJ37</f>
        <v>0</v>
      </c>
      <c r="GM37" s="169"/>
      <c r="GN37" s="169"/>
      <c r="GO37" s="169"/>
      <c r="GP37" s="169"/>
      <c r="GQ37" s="169">
        <f>CO37</f>
        <v>0</v>
      </c>
      <c r="GR37" s="169"/>
      <c r="GS37" s="169"/>
      <c r="GT37" s="169"/>
      <c r="GU37" s="169"/>
      <c r="GV37" s="169"/>
      <c r="GW37" s="4"/>
      <c r="GX37" s="4"/>
      <c r="GY37" s="4"/>
      <c r="GZ37" s="4"/>
    </row>
    <row r="38" spans="1:208" ht="4.5" customHeight="1">
      <c r="A38" s="505"/>
      <c r="B38" s="505"/>
      <c r="C38" s="505"/>
      <c r="D38" s="505"/>
      <c r="E38" s="505"/>
      <c r="F38" s="408"/>
      <c r="G38" s="409"/>
      <c r="H38" s="409"/>
      <c r="I38" s="410"/>
      <c r="J38" s="414"/>
      <c r="K38" s="409"/>
      <c r="L38" s="409"/>
      <c r="M38" s="415"/>
      <c r="N38" s="403"/>
      <c r="O38" s="393"/>
      <c r="P38" s="393"/>
      <c r="Q38" s="397"/>
      <c r="R38" s="416"/>
      <c r="S38" s="366"/>
      <c r="T38" s="366"/>
      <c r="U38" s="366"/>
      <c r="V38" s="366"/>
      <c r="W38" s="366"/>
      <c r="X38" s="366"/>
      <c r="Y38" s="366"/>
      <c r="Z38" s="366"/>
      <c r="AA38" s="366"/>
      <c r="AB38" s="417"/>
      <c r="AC38" s="403"/>
      <c r="AD38" s="393"/>
      <c r="AE38" s="393"/>
      <c r="AF38" s="393"/>
      <c r="AG38" s="393"/>
      <c r="AH38" s="397"/>
      <c r="AI38" s="392"/>
      <c r="AJ38" s="393"/>
      <c r="AK38" s="393"/>
      <c r="AL38" s="393"/>
      <c r="AM38" s="401"/>
      <c r="AN38" s="403"/>
      <c r="AO38" s="393"/>
      <c r="AP38" s="393"/>
      <c r="AQ38" s="393"/>
      <c r="AR38" s="393"/>
      <c r="AS38" s="406"/>
      <c r="AT38" s="392"/>
      <c r="AU38" s="393"/>
      <c r="AV38" s="393"/>
      <c r="AW38" s="393"/>
      <c r="AX38" s="393"/>
      <c r="AY38" s="393"/>
      <c r="AZ38" s="393"/>
      <c r="BA38" s="397"/>
      <c r="BB38" s="392"/>
      <c r="BC38" s="393"/>
      <c r="BD38" s="393"/>
      <c r="BE38" s="393"/>
      <c r="BF38" s="401"/>
      <c r="BG38" s="403"/>
      <c r="BH38" s="393"/>
      <c r="BI38" s="393"/>
      <c r="BJ38" s="393"/>
      <c r="BK38" s="393"/>
      <c r="BL38" s="393"/>
      <c r="BM38" s="397"/>
      <c r="BN38" s="392"/>
      <c r="BO38" s="393"/>
      <c r="BP38" s="393"/>
      <c r="BQ38" s="393"/>
      <c r="BR38" s="393"/>
      <c r="BS38" s="393"/>
      <c r="BT38" s="393"/>
      <c r="BU38" s="393"/>
      <c r="BV38" s="393"/>
      <c r="BW38" s="393"/>
      <c r="BX38" s="393"/>
      <c r="BY38" s="401"/>
      <c r="BZ38" s="403"/>
      <c r="CA38" s="393"/>
      <c r="CB38" s="393"/>
      <c r="CC38" s="393"/>
      <c r="CD38" s="406"/>
      <c r="CE38" s="392"/>
      <c r="CF38" s="393"/>
      <c r="CG38" s="393"/>
      <c r="CH38" s="393"/>
      <c r="CI38" s="393"/>
      <c r="CJ38" s="393"/>
      <c r="CK38" s="393"/>
      <c r="CL38" s="393"/>
      <c r="CM38" s="393"/>
      <c r="CN38" s="397"/>
      <c r="CO38" s="392"/>
      <c r="CP38" s="393"/>
      <c r="CQ38" s="393"/>
      <c r="CR38" s="393"/>
      <c r="CS38" s="393"/>
      <c r="CT38" s="393"/>
      <c r="CU38" s="47"/>
      <c r="CV38" s="47"/>
      <c r="CW38" s="47"/>
      <c r="CX38" s="48"/>
      <c r="CY38" s="47"/>
      <c r="CZ38" s="36"/>
      <c r="DA38" s="33"/>
      <c r="DB38" s="33"/>
      <c r="DC38" s="219"/>
      <c r="DD38" s="219"/>
      <c r="DE38" s="219"/>
      <c r="DF38" s="219"/>
      <c r="DG38" s="219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6"/>
      <c r="EV38" s="172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76"/>
      <c r="GG38" s="172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4"/>
      <c r="GX38" s="4"/>
      <c r="GY38" s="4"/>
      <c r="GZ38" s="4"/>
    </row>
    <row r="39" spans="1:208" ht="4.5" customHeight="1" thickBot="1">
      <c r="A39" s="505"/>
      <c r="B39" s="505"/>
      <c r="C39" s="505"/>
      <c r="D39" s="505"/>
      <c r="E39" s="505"/>
      <c r="F39" s="411"/>
      <c r="G39" s="412"/>
      <c r="H39" s="412"/>
      <c r="I39" s="413"/>
      <c r="J39" s="414"/>
      <c r="K39" s="409"/>
      <c r="L39" s="409"/>
      <c r="M39" s="415"/>
      <c r="N39" s="404"/>
      <c r="O39" s="395"/>
      <c r="P39" s="395"/>
      <c r="Q39" s="398"/>
      <c r="R39" s="355"/>
      <c r="S39" s="356"/>
      <c r="T39" s="356"/>
      <c r="U39" s="356"/>
      <c r="V39" s="356"/>
      <c r="W39" s="356"/>
      <c r="X39" s="356"/>
      <c r="Y39" s="356"/>
      <c r="Z39" s="356"/>
      <c r="AA39" s="356"/>
      <c r="AB39" s="357"/>
      <c r="AC39" s="404"/>
      <c r="AD39" s="395"/>
      <c r="AE39" s="395"/>
      <c r="AF39" s="395"/>
      <c r="AG39" s="395"/>
      <c r="AH39" s="398"/>
      <c r="AI39" s="392"/>
      <c r="AJ39" s="393"/>
      <c r="AK39" s="393"/>
      <c r="AL39" s="393"/>
      <c r="AM39" s="401"/>
      <c r="AN39" s="404"/>
      <c r="AO39" s="395"/>
      <c r="AP39" s="395"/>
      <c r="AQ39" s="395"/>
      <c r="AR39" s="395"/>
      <c r="AS39" s="407"/>
      <c r="AT39" s="394"/>
      <c r="AU39" s="395"/>
      <c r="AV39" s="395"/>
      <c r="AW39" s="395"/>
      <c r="AX39" s="395"/>
      <c r="AY39" s="395"/>
      <c r="AZ39" s="395"/>
      <c r="BA39" s="398"/>
      <c r="BB39" s="392"/>
      <c r="BC39" s="393"/>
      <c r="BD39" s="393"/>
      <c r="BE39" s="393"/>
      <c r="BF39" s="401"/>
      <c r="BG39" s="404"/>
      <c r="BH39" s="395"/>
      <c r="BI39" s="395"/>
      <c r="BJ39" s="395"/>
      <c r="BK39" s="395"/>
      <c r="BL39" s="395"/>
      <c r="BM39" s="398"/>
      <c r="BN39" s="392"/>
      <c r="BO39" s="393"/>
      <c r="BP39" s="393"/>
      <c r="BQ39" s="393"/>
      <c r="BR39" s="393"/>
      <c r="BS39" s="393"/>
      <c r="BT39" s="393"/>
      <c r="BU39" s="393"/>
      <c r="BV39" s="393"/>
      <c r="BW39" s="393"/>
      <c r="BX39" s="393"/>
      <c r="BY39" s="401"/>
      <c r="BZ39" s="404"/>
      <c r="CA39" s="395"/>
      <c r="CB39" s="395"/>
      <c r="CC39" s="395"/>
      <c r="CD39" s="407"/>
      <c r="CE39" s="394"/>
      <c r="CF39" s="395"/>
      <c r="CG39" s="395"/>
      <c r="CH39" s="395"/>
      <c r="CI39" s="395"/>
      <c r="CJ39" s="395"/>
      <c r="CK39" s="395"/>
      <c r="CL39" s="395"/>
      <c r="CM39" s="395"/>
      <c r="CN39" s="398"/>
      <c r="CO39" s="392"/>
      <c r="CP39" s="393"/>
      <c r="CQ39" s="393"/>
      <c r="CR39" s="393"/>
      <c r="CS39" s="393"/>
      <c r="CT39" s="393"/>
      <c r="CU39" s="47"/>
      <c r="CV39" s="47"/>
      <c r="CW39" s="47"/>
      <c r="CX39" s="48"/>
      <c r="CY39" s="47"/>
      <c r="CZ39" s="36"/>
      <c r="DA39" s="33"/>
      <c r="DB39" s="33"/>
      <c r="DC39" s="219"/>
      <c r="DD39" s="219"/>
      <c r="DE39" s="219"/>
      <c r="DF39" s="219"/>
      <c r="DG39" s="219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258"/>
      <c r="DU39" s="258"/>
      <c r="DV39" s="258"/>
      <c r="DW39" s="258"/>
      <c r="DX39" s="258"/>
      <c r="DY39" s="258"/>
      <c r="DZ39" s="258"/>
      <c r="EA39" s="258"/>
      <c r="EB39" s="258"/>
      <c r="EC39" s="258"/>
      <c r="ED39" s="258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6"/>
      <c r="EV39" s="172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76"/>
      <c r="GG39" s="172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4"/>
      <c r="GX39" s="4"/>
      <c r="GY39" s="4"/>
      <c r="GZ39" s="4"/>
    </row>
    <row r="40" spans="1:208" ht="4.5" customHeight="1">
      <c r="A40" s="505"/>
      <c r="B40" s="505"/>
      <c r="C40" s="505"/>
      <c r="D40" s="505"/>
      <c r="E40" s="505"/>
      <c r="F40" s="387" t="s">
        <v>71</v>
      </c>
      <c r="G40" s="387"/>
      <c r="H40" s="387"/>
      <c r="I40" s="387"/>
      <c r="J40" s="388"/>
      <c r="K40" s="388"/>
      <c r="L40" s="388"/>
      <c r="M40" s="388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 t="s">
        <v>72</v>
      </c>
      <c r="AB40" s="387"/>
      <c r="AC40" s="387"/>
      <c r="AD40" s="387"/>
      <c r="AE40" s="387"/>
      <c r="AF40" s="387"/>
      <c r="AG40" s="387"/>
      <c r="AH40" s="387"/>
      <c r="AI40" s="388"/>
      <c r="AJ40" s="388"/>
      <c r="AK40" s="388"/>
      <c r="AL40" s="388"/>
      <c r="AM40" s="388"/>
      <c r="AN40" s="387"/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 t="s">
        <v>73</v>
      </c>
      <c r="AZ40" s="387"/>
      <c r="BA40" s="387"/>
      <c r="BB40" s="388"/>
      <c r="BC40" s="388"/>
      <c r="BD40" s="388"/>
      <c r="BE40" s="388"/>
      <c r="BF40" s="388"/>
      <c r="BG40" s="387"/>
      <c r="BH40" s="387"/>
      <c r="BI40" s="387"/>
      <c r="BJ40" s="387"/>
      <c r="BK40" s="387"/>
      <c r="BL40" s="387"/>
      <c r="BM40" s="387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 t="s">
        <v>74</v>
      </c>
      <c r="BX40" s="388"/>
      <c r="BY40" s="388"/>
      <c r="BZ40" s="387"/>
      <c r="CA40" s="387"/>
      <c r="CB40" s="387"/>
      <c r="CC40" s="387"/>
      <c r="CD40" s="387"/>
      <c r="CE40" s="387"/>
      <c r="CF40" s="387"/>
      <c r="CG40" s="387"/>
      <c r="CH40" s="387"/>
      <c r="CI40" s="387"/>
      <c r="CJ40" s="387"/>
      <c r="CK40" s="387"/>
      <c r="CL40" s="387"/>
      <c r="CM40" s="387"/>
      <c r="CN40" s="387"/>
      <c r="CO40" s="388"/>
      <c r="CP40" s="388"/>
      <c r="CQ40" s="388"/>
      <c r="CR40" s="388"/>
      <c r="CS40" s="388"/>
      <c r="CT40" s="388"/>
      <c r="CU40" s="49"/>
      <c r="CV40" s="49"/>
      <c r="CW40" s="49"/>
      <c r="CX40" s="50"/>
      <c r="CY40" s="49"/>
      <c r="CZ40" s="36"/>
      <c r="DA40" s="33"/>
      <c r="DB40" s="33"/>
      <c r="DC40" s="219"/>
      <c r="DD40" s="219"/>
      <c r="DE40" s="219"/>
      <c r="DF40" s="219"/>
      <c r="DG40" s="219"/>
      <c r="DH40" s="114" t="s">
        <v>71</v>
      </c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 t="s">
        <v>72</v>
      </c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 t="s">
        <v>73</v>
      </c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 t="s">
        <v>74</v>
      </c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4"/>
      <c r="GX40" s="4"/>
      <c r="GY40" s="4"/>
      <c r="GZ40" s="4"/>
    </row>
    <row r="41" spans="1:208" ht="4.5" customHeight="1" thickBot="1">
      <c r="A41" s="505"/>
      <c r="B41" s="505"/>
      <c r="C41" s="505"/>
      <c r="D41" s="505"/>
      <c r="E41" s="505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  <c r="AS41" s="389"/>
      <c r="AT41" s="389"/>
      <c r="AU41" s="389"/>
      <c r="AV41" s="389"/>
      <c r="AW41" s="389"/>
      <c r="AX41" s="389"/>
      <c r="AY41" s="389"/>
      <c r="AZ41" s="389"/>
      <c r="BA41" s="389"/>
      <c r="BB41" s="389"/>
      <c r="BC41" s="389"/>
      <c r="BD41" s="389"/>
      <c r="BE41" s="389"/>
      <c r="BF41" s="389"/>
      <c r="BG41" s="389"/>
      <c r="BH41" s="389"/>
      <c r="BI41" s="389"/>
      <c r="BJ41" s="389"/>
      <c r="BK41" s="389"/>
      <c r="BL41" s="389"/>
      <c r="BM41" s="389"/>
      <c r="BN41" s="389"/>
      <c r="BO41" s="389"/>
      <c r="BP41" s="389"/>
      <c r="BQ41" s="389"/>
      <c r="BR41" s="389"/>
      <c r="BS41" s="389"/>
      <c r="BT41" s="389"/>
      <c r="BU41" s="389"/>
      <c r="BV41" s="389"/>
      <c r="BW41" s="388"/>
      <c r="BX41" s="388"/>
      <c r="BY41" s="388"/>
      <c r="BZ41" s="388"/>
      <c r="CA41" s="388"/>
      <c r="CB41" s="388"/>
      <c r="CC41" s="388"/>
      <c r="CD41" s="388"/>
      <c r="CE41" s="388"/>
      <c r="CF41" s="388"/>
      <c r="CG41" s="388"/>
      <c r="CH41" s="388"/>
      <c r="CI41" s="388"/>
      <c r="CJ41" s="388"/>
      <c r="CK41" s="388"/>
      <c r="CL41" s="388"/>
      <c r="CM41" s="388"/>
      <c r="CN41" s="388"/>
      <c r="CO41" s="388"/>
      <c r="CP41" s="388"/>
      <c r="CQ41" s="388"/>
      <c r="CR41" s="388"/>
      <c r="CS41" s="388"/>
      <c r="CT41" s="388"/>
      <c r="CU41" s="49"/>
      <c r="CV41" s="49"/>
      <c r="CW41" s="49"/>
      <c r="CX41" s="50"/>
      <c r="CY41" s="49"/>
      <c r="CZ41" s="36"/>
      <c r="DA41" s="33"/>
      <c r="DB41" s="33"/>
      <c r="DC41" s="219"/>
      <c r="DD41" s="219"/>
      <c r="DE41" s="219"/>
      <c r="DF41" s="219"/>
      <c r="DG41" s="219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4"/>
      <c r="GX41" s="4"/>
      <c r="GY41" s="4"/>
      <c r="GZ41" s="4"/>
    </row>
    <row r="42" spans="1:208" ht="4.5" customHeight="1">
      <c r="A42" s="505"/>
      <c r="B42" s="505"/>
      <c r="C42" s="505"/>
      <c r="D42" s="505"/>
      <c r="E42" s="505"/>
      <c r="F42" s="367" t="s">
        <v>88</v>
      </c>
      <c r="G42" s="368"/>
      <c r="H42" s="371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3"/>
      <c r="Y42" s="377" t="s">
        <v>42</v>
      </c>
      <c r="Z42" s="378"/>
      <c r="AA42" s="381" t="s">
        <v>42</v>
      </c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  <c r="AP42" s="382"/>
      <c r="AQ42" s="382"/>
      <c r="AR42" s="382"/>
      <c r="AS42" s="382"/>
      <c r="AT42" s="382"/>
      <c r="AU42" s="382"/>
      <c r="AV42" s="382"/>
      <c r="AW42" s="382"/>
      <c r="AX42" s="378"/>
      <c r="AY42" s="381" t="s">
        <v>42</v>
      </c>
      <c r="AZ42" s="382"/>
      <c r="BA42" s="382"/>
      <c r="BB42" s="382"/>
      <c r="BC42" s="382"/>
      <c r="BD42" s="382"/>
      <c r="BE42" s="382"/>
      <c r="BF42" s="382"/>
      <c r="BG42" s="382"/>
      <c r="BH42" s="382"/>
      <c r="BI42" s="382"/>
      <c r="BJ42" s="382"/>
      <c r="BK42" s="382"/>
      <c r="BL42" s="382"/>
      <c r="BM42" s="382"/>
      <c r="BN42" s="382"/>
      <c r="BO42" s="382"/>
      <c r="BP42" s="382"/>
      <c r="BQ42" s="382"/>
      <c r="BR42" s="382"/>
      <c r="BS42" s="382"/>
      <c r="BT42" s="382"/>
      <c r="BU42" s="382"/>
      <c r="BV42" s="378"/>
      <c r="BW42" s="385" t="s">
        <v>42</v>
      </c>
      <c r="BX42" s="386"/>
      <c r="BY42" s="386"/>
      <c r="BZ42" s="386"/>
      <c r="CA42" s="386"/>
      <c r="CB42" s="386"/>
      <c r="CC42" s="386"/>
      <c r="CD42" s="386"/>
      <c r="CE42" s="386"/>
      <c r="CF42" s="386"/>
      <c r="CG42" s="386"/>
      <c r="CH42" s="386"/>
      <c r="CI42" s="386"/>
      <c r="CJ42" s="386"/>
      <c r="CK42" s="386"/>
      <c r="CL42" s="386"/>
      <c r="CM42" s="386"/>
      <c r="CN42" s="386"/>
      <c r="CO42" s="386"/>
      <c r="CP42" s="386"/>
      <c r="CQ42" s="386"/>
      <c r="CR42" s="386"/>
      <c r="CS42" s="386"/>
      <c r="CT42" s="386"/>
      <c r="CU42" s="51"/>
      <c r="CV42" s="51"/>
      <c r="CW42" s="51"/>
      <c r="CX42" s="52"/>
      <c r="CY42" s="51"/>
      <c r="CZ42" s="36"/>
      <c r="DA42" s="33"/>
      <c r="DB42" s="33"/>
      <c r="DC42" s="219"/>
      <c r="DD42" s="219"/>
      <c r="DE42" s="219"/>
      <c r="DF42" s="219"/>
      <c r="DG42" s="219"/>
      <c r="DH42" s="188" t="s">
        <v>88</v>
      </c>
      <c r="DI42" s="189"/>
      <c r="DJ42" s="157">
        <f>H42</f>
        <v>0</v>
      </c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9"/>
      <c r="EA42" s="179" t="s">
        <v>42</v>
      </c>
      <c r="EB42" s="167"/>
      <c r="EC42" s="167" t="s">
        <v>42</v>
      </c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 t="s">
        <v>42</v>
      </c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 t="s">
        <v>42</v>
      </c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4"/>
      <c r="GX42" s="4"/>
      <c r="GY42" s="4"/>
      <c r="GZ42" s="4"/>
    </row>
    <row r="43" spans="1:208" ht="4.5" customHeight="1">
      <c r="A43" s="505"/>
      <c r="B43" s="505"/>
      <c r="C43" s="505"/>
      <c r="D43" s="505"/>
      <c r="E43" s="505"/>
      <c r="F43" s="369"/>
      <c r="G43" s="370"/>
      <c r="H43" s="374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6"/>
      <c r="Y43" s="379"/>
      <c r="Z43" s="380"/>
      <c r="AA43" s="383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0"/>
      <c r="AY43" s="383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0"/>
      <c r="BW43" s="379"/>
      <c r="BX43" s="384"/>
      <c r="BY43" s="384"/>
      <c r="BZ43" s="384"/>
      <c r="CA43" s="384"/>
      <c r="CB43" s="384"/>
      <c r="CC43" s="384"/>
      <c r="CD43" s="384"/>
      <c r="CE43" s="384"/>
      <c r="CF43" s="384"/>
      <c r="CG43" s="384"/>
      <c r="CH43" s="384"/>
      <c r="CI43" s="384"/>
      <c r="CJ43" s="384"/>
      <c r="CK43" s="384"/>
      <c r="CL43" s="384"/>
      <c r="CM43" s="384"/>
      <c r="CN43" s="384"/>
      <c r="CO43" s="384"/>
      <c r="CP43" s="384"/>
      <c r="CQ43" s="384"/>
      <c r="CR43" s="384"/>
      <c r="CS43" s="384"/>
      <c r="CT43" s="384"/>
      <c r="CU43" s="51"/>
      <c r="CV43" s="51"/>
      <c r="CW43" s="51"/>
      <c r="CX43" s="52"/>
      <c r="CY43" s="51"/>
      <c r="CZ43" s="36"/>
      <c r="DA43" s="33"/>
      <c r="DB43" s="33"/>
      <c r="DC43" s="219"/>
      <c r="DD43" s="219"/>
      <c r="DE43" s="219"/>
      <c r="DF43" s="219"/>
      <c r="DG43" s="219"/>
      <c r="DH43" s="190"/>
      <c r="DI43" s="191"/>
      <c r="DJ43" s="160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2"/>
      <c r="EA43" s="180"/>
      <c r="EB43" s="168"/>
      <c r="EC43" s="168"/>
      <c r="ED43" s="168"/>
      <c r="EE43" s="168"/>
      <c r="EF43" s="168"/>
      <c r="EG43" s="168"/>
      <c r="EH43" s="168"/>
      <c r="EI43" s="168"/>
      <c r="EJ43" s="168"/>
      <c r="EK43" s="168"/>
      <c r="EL43" s="168"/>
      <c r="EM43" s="168"/>
      <c r="EN43" s="168"/>
      <c r="EO43" s="168"/>
      <c r="EP43" s="168"/>
      <c r="EQ43" s="168"/>
      <c r="ER43" s="168"/>
      <c r="ES43" s="168"/>
      <c r="ET43" s="168"/>
      <c r="EU43" s="168"/>
      <c r="EV43" s="168"/>
      <c r="EW43" s="168"/>
      <c r="EX43" s="168"/>
      <c r="EY43" s="168"/>
      <c r="EZ43" s="168"/>
      <c r="FA43" s="168"/>
      <c r="FB43" s="168"/>
      <c r="FC43" s="168"/>
      <c r="FD43" s="168"/>
      <c r="FE43" s="168"/>
      <c r="FF43" s="168"/>
      <c r="FG43" s="168"/>
      <c r="FH43" s="168"/>
      <c r="FI43" s="168"/>
      <c r="FJ43" s="168"/>
      <c r="FK43" s="168"/>
      <c r="FL43" s="168"/>
      <c r="FM43" s="168"/>
      <c r="FN43" s="168"/>
      <c r="FO43" s="168"/>
      <c r="FP43" s="168"/>
      <c r="FQ43" s="168"/>
      <c r="FR43" s="168"/>
      <c r="FS43" s="168"/>
      <c r="FT43" s="168"/>
      <c r="FU43" s="168"/>
      <c r="FV43" s="168"/>
      <c r="FW43" s="168"/>
      <c r="FX43" s="168"/>
      <c r="FY43" s="168"/>
      <c r="FZ43" s="168"/>
      <c r="GA43" s="168"/>
      <c r="GB43" s="168"/>
      <c r="GC43" s="168"/>
      <c r="GD43" s="168"/>
      <c r="GE43" s="168"/>
      <c r="GF43" s="168"/>
      <c r="GG43" s="168"/>
      <c r="GH43" s="168"/>
      <c r="GI43" s="168"/>
      <c r="GJ43" s="168"/>
      <c r="GK43" s="168"/>
      <c r="GL43" s="168"/>
      <c r="GM43" s="168"/>
      <c r="GN43" s="168"/>
      <c r="GO43" s="168"/>
      <c r="GP43" s="168"/>
      <c r="GQ43" s="168"/>
      <c r="GR43" s="168"/>
      <c r="GS43" s="168"/>
      <c r="GT43" s="168"/>
      <c r="GU43" s="168"/>
      <c r="GV43" s="168"/>
      <c r="GW43" s="4"/>
      <c r="GX43" s="4"/>
      <c r="GY43" s="4"/>
      <c r="GZ43" s="4"/>
    </row>
    <row r="44" spans="1:208" ht="4.5" customHeight="1">
      <c r="A44" s="505"/>
      <c r="B44" s="505"/>
      <c r="C44" s="505"/>
      <c r="D44" s="505"/>
      <c r="E44" s="505"/>
      <c r="F44" s="352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4"/>
      <c r="AA44" s="358"/>
      <c r="AB44" s="359"/>
      <c r="AC44" s="359"/>
      <c r="AD44" s="359"/>
      <c r="AE44" s="359"/>
      <c r="AF44" s="359"/>
      <c r="AG44" s="359"/>
      <c r="AH44" s="359"/>
      <c r="AI44" s="359"/>
      <c r="AJ44" s="359"/>
      <c r="AK44" s="359"/>
      <c r="AL44" s="359"/>
      <c r="AM44" s="359"/>
      <c r="AN44" s="359"/>
      <c r="AO44" s="359"/>
      <c r="AP44" s="359"/>
      <c r="AQ44" s="359"/>
      <c r="AR44" s="359"/>
      <c r="AS44" s="359"/>
      <c r="AT44" s="359"/>
      <c r="AU44" s="359"/>
      <c r="AV44" s="359"/>
      <c r="AW44" s="359"/>
      <c r="AX44" s="360"/>
      <c r="AY44" s="352"/>
      <c r="AZ44" s="353"/>
      <c r="BA44" s="353"/>
      <c r="BB44" s="353"/>
      <c r="BC44" s="353"/>
      <c r="BD44" s="353"/>
      <c r="BE44" s="353"/>
      <c r="BF44" s="353"/>
      <c r="BG44" s="353"/>
      <c r="BH44" s="353"/>
      <c r="BI44" s="353"/>
      <c r="BJ44" s="353"/>
      <c r="BK44" s="353"/>
      <c r="BL44" s="353"/>
      <c r="BM44" s="353"/>
      <c r="BN44" s="353"/>
      <c r="BO44" s="353"/>
      <c r="BP44" s="353"/>
      <c r="BQ44" s="353"/>
      <c r="BR44" s="353"/>
      <c r="BS44" s="353"/>
      <c r="BT44" s="353"/>
      <c r="BU44" s="353"/>
      <c r="BV44" s="354"/>
      <c r="BW44" s="364"/>
      <c r="BX44" s="353"/>
      <c r="BY44" s="353"/>
      <c r="BZ44" s="353"/>
      <c r="CA44" s="353"/>
      <c r="CB44" s="353"/>
      <c r="CC44" s="353"/>
      <c r="CD44" s="353"/>
      <c r="CE44" s="353"/>
      <c r="CF44" s="353"/>
      <c r="CG44" s="353"/>
      <c r="CH44" s="353"/>
      <c r="CI44" s="353"/>
      <c r="CJ44" s="353"/>
      <c r="CK44" s="353"/>
      <c r="CL44" s="353"/>
      <c r="CM44" s="353"/>
      <c r="CN44" s="353"/>
      <c r="CO44" s="353"/>
      <c r="CP44" s="353"/>
      <c r="CQ44" s="353"/>
      <c r="CR44" s="353"/>
      <c r="CS44" s="353"/>
      <c r="CT44" s="353"/>
      <c r="CU44" s="51"/>
      <c r="CV44" s="51"/>
      <c r="CW44" s="51"/>
      <c r="CX44" s="52"/>
      <c r="CY44" s="51"/>
      <c r="CZ44" s="36"/>
      <c r="DA44" s="33"/>
      <c r="DB44" s="33"/>
      <c r="DC44" s="219"/>
      <c r="DD44" s="219"/>
      <c r="DE44" s="219"/>
      <c r="DF44" s="219"/>
      <c r="DG44" s="219"/>
      <c r="DH44" s="147">
        <f>F44</f>
        <v>0</v>
      </c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/>
      <c r="DW44" s="147"/>
      <c r="DX44" s="147"/>
      <c r="DY44" s="147"/>
      <c r="DZ44" s="147"/>
      <c r="EA44" s="147"/>
      <c r="EB44" s="147"/>
      <c r="EC44" s="147">
        <f>AA44</f>
        <v>0</v>
      </c>
      <c r="ED44" s="147"/>
      <c r="EE44" s="147"/>
      <c r="EF44" s="147"/>
      <c r="EG44" s="147"/>
      <c r="EH44" s="147"/>
      <c r="EI44" s="147"/>
      <c r="EJ44" s="147"/>
      <c r="EK44" s="147"/>
      <c r="EL44" s="147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7"/>
      <c r="EY44" s="147"/>
      <c r="EZ44" s="147"/>
      <c r="FA44" s="147">
        <f>AY44</f>
        <v>0</v>
      </c>
      <c r="FB44" s="147"/>
      <c r="FC44" s="147"/>
      <c r="FD44" s="147"/>
      <c r="FE44" s="147"/>
      <c r="FF44" s="147"/>
      <c r="FG44" s="147"/>
      <c r="FH44" s="147"/>
      <c r="FI44" s="147"/>
      <c r="FJ44" s="147"/>
      <c r="FK44" s="147"/>
      <c r="FL44" s="147"/>
      <c r="FM44" s="147"/>
      <c r="FN44" s="147"/>
      <c r="FO44" s="147"/>
      <c r="FP44" s="147"/>
      <c r="FQ44" s="147"/>
      <c r="FR44" s="147"/>
      <c r="FS44" s="147"/>
      <c r="FT44" s="147"/>
      <c r="FU44" s="147"/>
      <c r="FV44" s="147"/>
      <c r="FW44" s="147"/>
      <c r="FX44" s="147"/>
      <c r="FY44" s="147">
        <f>BW44</f>
        <v>0</v>
      </c>
      <c r="FZ44" s="147"/>
      <c r="GA44" s="147"/>
      <c r="GB44" s="147"/>
      <c r="GC44" s="147"/>
      <c r="GD44" s="147"/>
      <c r="GE44" s="147"/>
      <c r="GF44" s="147"/>
      <c r="GG44" s="147"/>
      <c r="GH44" s="147"/>
      <c r="GI44" s="147"/>
      <c r="GJ44" s="147"/>
      <c r="GK44" s="147"/>
      <c r="GL44" s="147"/>
      <c r="GM44" s="147"/>
      <c r="GN44" s="147"/>
      <c r="GO44" s="147"/>
      <c r="GP44" s="147"/>
      <c r="GQ44" s="147"/>
      <c r="GR44" s="147"/>
      <c r="GS44" s="147"/>
      <c r="GT44" s="147"/>
      <c r="GU44" s="147"/>
      <c r="GV44" s="147"/>
      <c r="GW44" s="4"/>
      <c r="GX44" s="4"/>
      <c r="GY44" s="4"/>
      <c r="GZ44" s="4"/>
    </row>
    <row r="45" spans="1:208" ht="4.5" customHeight="1" thickBot="1">
      <c r="A45" s="505"/>
      <c r="B45" s="505"/>
      <c r="C45" s="505"/>
      <c r="D45" s="505"/>
      <c r="E45" s="505"/>
      <c r="F45" s="355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7"/>
      <c r="AA45" s="361"/>
      <c r="AB45" s="362"/>
      <c r="AC45" s="362"/>
      <c r="AD45" s="362"/>
      <c r="AE45" s="362"/>
      <c r="AF45" s="362"/>
      <c r="AG45" s="362"/>
      <c r="AH45" s="362"/>
      <c r="AI45" s="362"/>
      <c r="AJ45" s="362"/>
      <c r="AK45" s="362"/>
      <c r="AL45" s="362"/>
      <c r="AM45" s="362"/>
      <c r="AN45" s="362"/>
      <c r="AO45" s="362"/>
      <c r="AP45" s="362"/>
      <c r="AQ45" s="362"/>
      <c r="AR45" s="362"/>
      <c r="AS45" s="362"/>
      <c r="AT45" s="362"/>
      <c r="AU45" s="362"/>
      <c r="AV45" s="362"/>
      <c r="AW45" s="362"/>
      <c r="AX45" s="363"/>
      <c r="AY45" s="355"/>
      <c r="AZ45" s="356"/>
      <c r="BA45" s="356"/>
      <c r="BB45" s="356"/>
      <c r="BC45" s="356"/>
      <c r="BD45" s="356"/>
      <c r="BE45" s="356"/>
      <c r="BF45" s="356"/>
      <c r="BG45" s="356"/>
      <c r="BH45" s="356"/>
      <c r="BI45" s="356"/>
      <c r="BJ45" s="356"/>
      <c r="BK45" s="356"/>
      <c r="BL45" s="356"/>
      <c r="BM45" s="356"/>
      <c r="BN45" s="356"/>
      <c r="BO45" s="356"/>
      <c r="BP45" s="356"/>
      <c r="BQ45" s="356"/>
      <c r="BR45" s="356"/>
      <c r="BS45" s="356"/>
      <c r="BT45" s="356"/>
      <c r="BU45" s="356"/>
      <c r="BV45" s="357"/>
      <c r="BW45" s="365"/>
      <c r="BX45" s="366"/>
      <c r="BY45" s="366"/>
      <c r="BZ45" s="366"/>
      <c r="CA45" s="366"/>
      <c r="CB45" s="366"/>
      <c r="CC45" s="366"/>
      <c r="CD45" s="366"/>
      <c r="CE45" s="366"/>
      <c r="CF45" s="366"/>
      <c r="CG45" s="366"/>
      <c r="CH45" s="366"/>
      <c r="CI45" s="366"/>
      <c r="CJ45" s="366"/>
      <c r="CK45" s="366"/>
      <c r="CL45" s="366"/>
      <c r="CM45" s="366"/>
      <c r="CN45" s="366"/>
      <c r="CO45" s="366"/>
      <c r="CP45" s="366"/>
      <c r="CQ45" s="366"/>
      <c r="CR45" s="366"/>
      <c r="CS45" s="366"/>
      <c r="CT45" s="366"/>
      <c r="CU45" s="51"/>
      <c r="CV45" s="51"/>
      <c r="CW45" s="51"/>
      <c r="CX45" s="52"/>
      <c r="CY45" s="51"/>
      <c r="CZ45" s="36"/>
      <c r="DA45" s="33"/>
      <c r="DB45" s="33"/>
      <c r="DC45" s="219"/>
      <c r="DD45" s="219"/>
      <c r="DE45" s="219"/>
      <c r="DF45" s="219"/>
      <c r="DG45" s="219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  <c r="EF45" s="148"/>
      <c r="EG45" s="148"/>
      <c r="EH45" s="148"/>
      <c r="EI45" s="148"/>
      <c r="EJ45" s="148"/>
      <c r="EK45" s="148"/>
      <c r="EL45" s="148"/>
      <c r="EM45" s="148"/>
      <c r="EN45" s="148"/>
      <c r="EO45" s="148"/>
      <c r="EP45" s="148"/>
      <c r="EQ45" s="148"/>
      <c r="ER45" s="148"/>
      <c r="ES45" s="148"/>
      <c r="ET45" s="148"/>
      <c r="EU45" s="148"/>
      <c r="EV45" s="148"/>
      <c r="EW45" s="148"/>
      <c r="EX45" s="148"/>
      <c r="EY45" s="148"/>
      <c r="EZ45" s="148"/>
      <c r="FA45" s="148"/>
      <c r="FB45" s="148"/>
      <c r="FC45" s="148"/>
      <c r="FD45" s="148"/>
      <c r="FE45" s="148"/>
      <c r="FF45" s="148"/>
      <c r="FG45" s="148"/>
      <c r="FH45" s="148"/>
      <c r="FI45" s="148"/>
      <c r="FJ45" s="148"/>
      <c r="FK45" s="148"/>
      <c r="FL45" s="148"/>
      <c r="FM45" s="148"/>
      <c r="FN45" s="148"/>
      <c r="FO45" s="148"/>
      <c r="FP45" s="148"/>
      <c r="FQ45" s="148"/>
      <c r="FR45" s="148"/>
      <c r="FS45" s="148"/>
      <c r="FT45" s="148"/>
      <c r="FU45" s="148"/>
      <c r="FV45" s="148"/>
      <c r="FW45" s="148"/>
      <c r="FX45" s="148"/>
      <c r="FY45" s="148"/>
      <c r="FZ45" s="148"/>
      <c r="GA45" s="148"/>
      <c r="GB45" s="148"/>
      <c r="GC45" s="148"/>
      <c r="GD45" s="148"/>
      <c r="GE45" s="148"/>
      <c r="GF45" s="148"/>
      <c r="GG45" s="148"/>
      <c r="GH45" s="148"/>
      <c r="GI45" s="148"/>
      <c r="GJ45" s="148"/>
      <c r="GK45" s="148"/>
      <c r="GL45" s="148"/>
      <c r="GM45" s="148"/>
      <c r="GN45" s="148"/>
      <c r="GO45" s="148"/>
      <c r="GP45" s="148"/>
      <c r="GQ45" s="148"/>
      <c r="GR45" s="148"/>
      <c r="GS45" s="148"/>
      <c r="GT45" s="148"/>
      <c r="GU45" s="148"/>
      <c r="GV45" s="148"/>
      <c r="GW45" s="4"/>
      <c r="GX45" s="4"/>
      <c r="GY45" s="4"/>
      <c r="GZ45" s="4"/>
    </row>
    <row r="46" spans="1:208" ht="4.5" customHeight="1">
      <c r="A46" s="505"/>
      <c r="B46" s="505"/>
      <c r="C46" s="505"/>
      <c r="D46" s="505"/>
      <c r="E46" s="505"/>
      <c r="F46" s="346" t="s">
        <v>75</v>
      </c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7"/>
      <c r="BX46" s="347"/>
      <c r="BY46" s="347"/>
      <c r="BZ46" s="347"/>
      <c r="CA46" s="347"/>
      <c r="CB46" s="347"/>
      <c r="CC46" s="347"/>
      <c r="CD46" s="347"/>
      <c r="CE46" s="347"/>
      <c r="CF46" s="347"/>
      <c r="CG46" s="347"/>
      <c r="CH46" s="347"/>
      <c r="CI46" s="347"/>
      <c r="CJ46" s="347"/>
      <c r="CK46" s="347"/>
      <c r="CL46" s="347"/>
      <c r="CM46" s="347"/>
      <c r="CN46" s="347"/>
      <c r="CO46" s="347"/>
      <c r="CP46" s="347"/>
      <c r="CQ46" s="347"/>
      <c r="CR46" s="347"/>
      <c r="CS46" s="347"/>
      <c r="CT46" s="347"/>
      <c r="CU46" s="39"/>
      <c r="CV46" s="39"/>
      <c r="CW46" s="39"/>
      <c r="CX46" s="40"/>
      <c r="CY46" s="39"/>
      <c r="CZ46" s="36"/>
      <c r="DA46" s="33"/>
      <c r="DB46" s="33"/>
      <c r="DC46" s="219"/>
      <c r="DD46" s="219"/>
      <c r="DE46" s="219"/>
      <c r="DF46" s="219"/>
      <c r="DG46" s="219"/>
      <c r="DH46" s="149" t="s">
        <v>75</v>
      </c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  <c r="EA46" s="149"/>
      <c r="EB46" s="149"/>
      <c r="EC46" s="149"/>
      <c r="ED46" s="149"/>
      <c r="EE46" s="149"/>
      <c r="EF46" s="149"/>
      <c r="EG46" s="149"/>
      <c r="EH46" s="149"/>
      <c r="EI46" s="149"/>
      <c r="EJ46" s="149"/>
      <c r="EK46" s="149"/>
      <c r="EL46" s="149"/>
      <c r="EM46" s="149"/>
      <c r="EN46" s="149"/>
      <c r="EO46" s="149"/>
      <c r="EP46" s="149"/>
      <c r="EQ46" s="149"/>
      <c r="ER46" s="149"/>
      <c r="ES46" s="149"/>
      <c r="ET46" s="149"/>
      <c r="EU46" s="149"/>
      <c r="EV46" s="149"/>
      <c r="EW46" s="149"/>
      <c r="EX46" s="149"/>
      <c r="EY46" s="149"/>
      <c r="EZ46" s="149"/>
      <c r="FA46" s="149"/>
      <c r="FB46" s="149"/>
      <c r="FC46" s="149"/>
      <c r="FD46" s="149"/>
      <c r="FE46" s="149"/>
      <c r="FF46" s="149"/>
      <c r="FG46" s="149"/>
      <c r="FH46" s="149"/>
      <c r="FI46" s="149"/>
      <c r="FJ46" s="149"/>
      <c r="FK46" s="149"/>
      <c r="FL46" s="149"/>
      <c r="FM46" s="149"/>
      <c r="FN46" s="149"/>
      <c r="FO46" s="149"/>
      <c r="FP46" s="149"/>
      <c r="FQ46" s="149"/>
      <c r="FR46" s="149"/>
      <c r="FS46" s="149"/>
      <c r="FT46" s="149"/>
      <c r="FU46" s="149"/>
      <c r="FV46" s="149"/>
      <c r="FW46" s="149"/>
      <c r="FX46" s="149"/>
      <c r="FY46" s="149"/>
      <c r="FZ46" s="149"/>
      <c r="GA46" s="149"/>
      <c r="GB46" s="149"/>
      <c r="GC46" s="149"/>
      <c r="GD46" s="149"/>
      <c r="GE46" s="149"/>
      <c r="GF46" s="149"/>
      <c r="GG46" s="149"/>
      <c r="GH46" s="149"/>
      <c r="GI46" s="149"/>
      <c r="GJ46" s="149"/>
      <c r="GK46" s="149"/>
      <c r="GL46" s="149"/>
      <c r="GM46" s="149"/>
      <c r="GN46" s="149"/>
      <c r="GO46" s="149"/>
      <c r="GP46" s="149"/>
      <c r="GQ46" s="149"/>
      <c r="GR46" s="149"/>
      <c r="GS46" s="149"/>
      <c r="GT46" s="149"/>
      <c r="GU46" s="149"/>
      <c r="GV46" s="149"/>
      <c r="GW46" s="4"/>
      <c r="GX46" s="4"/>
      <c r="GY46" s="4"/>
      <c r="GZ46" s="4"/>
    </row>
    <row r="47" spans="1:208" ht="4.5" customHeight="1">
      <c r="A47" s="505"/>
      <c r="B47" s="505"/>
      <c r="C47" s="505"/>
      <c r="D47" s="505"/>
      <c r="E47" s="505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8"/>
      <c r="AF47" s="348"/>
      <c r="AG47" s="348"/>
      <c r="AH47" s="348"/>
      <c r="AI47" s="348"/>
      <c r="AJ47" s="348"/>
      <c r="AK47" s="348"/>
      <c r="AL47" s="348"/>
      <c r="AM47" s="348"/>
      <c r="AN47" s="348"/>
      <c r="AO47" s="348"/>
      <c r="AP47" s="348"/>
      <c r="AQ47" s="348"/>
      <c r="AR47" s="348"/>
      <c r="AS47" s="348"/>
      <c r="AT47" s="348"/>
      <c r="AU47" s="348"/>
      <c r="AV47" s="348"/>
      <c r="AW47" s="348"/>
      <c r="AX47" s="348"/>
      <c r="AY47" s="348"/>
      <c r="AZ47" s="348"/>
      <c r="BA47" s="348"/>
      <c r="BB47" s="348"/>
      <c r="BC47" s="348"/>
      <c r="BD47" s="348"/>
      <c r="BE47" s="348"/>
      <c r="BF47" s="348"/>
      <c r="BG47" s="348"/>
      <c r="BH47" s="348"/>
      <c r="BI47" s="348"/>
      <c r="BJ47" s="348"/>
      <c r="BK47" s="348"/>
      <c r="BL47" s="348"/>
      <c r="BM47" s="348"/>
      <c r="BN47" s="348"/>
      <c r="BO47" s="348"/>
      <c r="BP47" s="348"/>
      <c r="BQ47" s="348"/>
      <c r="BR47" s="348"/>
      <c r="BS47" s="348"/>
      <c r="BT47" s="348"/>
      <c r="BU47" s="348"/>
      <c r="BV47" s="348"/>
      <c r="BW47" s="348"/>
      <c r="BX47" s="348"/>
      <c r="BY47" s="348"/>
      <c r="BZ47" s="348"/>
      <c r="CA47" s="348"/>
      <c r="CB47" s="348"/>
      <c r="CC47" s="348"/>
      <c r="CD47" s="348"/>
      <c r="CE47" s="348"/>
      <c r="CF47" s="348"/>
      <c r="CG47" s="348"/>
      <c r="CH47" s="348"/>
      <c r="CI47" s="348"/>
      <c r="CJ47" s="348"/>
      <c r="CK47" s="348"/>
      <c r="CL47" s="348"/>
      <c r="CM47" s="348"/>
      <c r="CN47" s="348"/>
      <c r="CO47" s="348"/>
      <c r="CP47" s="348"/>
      <c r="CQ47" s="348"/>
      <c r="CR47" s="348"/>
      <c r="CS47" s="348"/>
      <c r="CT47" s="348"/>
      <c r="CU47" s="39"/>
      <c r="CV47" s="39"/>
      <c r="CW47" s="39"/>
      <c r="CX47" s="40"/>
      <c r="CY47" s="39"/>
      <c r="CZ47" s="36"/>
      <c r="DA47" s="33"/>
      <c r="DB47" s="33"/>
      <c r="DC47" s="219"/>
      <c r="DD47" s="219"/>
      <c r="DE47" s="219"/>
      <c r="DF47" s="219"/>
      <c r="DG47" s="219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  <c r="FF47" s="150"/>
      <c r="FG47" s="150"/>
      <c r="FH47" s="150"/>
      <c r="FI47" s="150"/>
      <c r="FJ47" s="150"/>
      <c r="FK47" s="150"/>
      <c r="FL47" s="150"/>
      <c r="FM47" s="150"/>
      <c r="FN47" s="150"/>
      <c r="FO47" s="150"/>
      <c r="FP47" s="150"/>
      <c r="FQ47" s="150"/>
      <c r="FR47" s="150"/>
      <c r="FS47" s="150"/>
      <c r="FT47" s="150"/>
      <c r="FU47" s="150"/>
      <c r="FV47" s="150"/>
      <c r="FW47" s="150"/>
      <c r="FX47" s="150"/>
      <c r="FY47" s="150"/>
      <c r="FZ47" s="150"/>
      <c r="GA47" s="150"/>
      <c r="GB47" s="150"/>
      <c r="GC47" s="150"/>
      <c r="GD47" s="150"/>
      <c r="GE47" s="150"/>
      <c r="GF47" s="150"/>
      <c r="GG47" s="150"/>
      <c r="GH47" s="150"/>
      <c r="GI47" s="150"/>
      <c r="GJ47" s="150"/>
      <c r="GK47" s="150"/>
      <c r="GL47" s="150"/>
      <c r="GM47" s="150"/>
      <c r="GN47" s="150"/>
      <c r="GO47" s="150"/>
      <c r="GP47" s="150"/>
      <c r="GQ47" s="150"/>
      <c r="GR47" s="150"/>
      <c r="GS47" s="150"/>
      <c r="GT47" s="150"/>
      <c r="GU47" s="150"/>
      <c r="GV47" s="150"/>
      <c r="GW47" s="4"/>
      <c r="GX47" s="4"/>
      <c r="GY47" s="4"/>
      <c r="GZ47" s="4"/>
    </row>
    <row r="48" spans="1:208" ht="4.5" customHeight="1">
      <c r="A48" s="505"/>
      <c r="B48" s="505"/>
      <c r="C48" s="505"/>
      <c r="D48" s="505"/>
      <c r="E48" s="505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  <c r="AS48" s="349"/>
      <c r="AT48" s="349"/>
      <c r="AU48" s="349"/>
      <c r="AV48" s="349"/>
      <c r="AW48" s="349"/>
      <c r="AX48" s="349"/>
      <c r="AY48" s="349"/>
      <c r="AZ48" s="349"/>
      <c r="BA48" s="349"/>
      <c r="BB48" s="349"/>
      <c r="BC48" s="349"/>
      <c r="BD48" s="349"/>
      <c r="BE48" s="349"/>
      <c r="BF48" s="349"/>
      <c r="BG48" s="349"/>
      <c r="BH48" s="349"/>
      <c r="BI48" s="349"/>
      <c r="BJ48" s="349"/>
      <c r="BK48" s="349"/>
      <c r="BL48" s="349"/>
      <c r="BM48" s="349"/>
      <c r="BN48" s="349"/>
      <c r="BO48" s="349"/>
      <c r="BP48" s="349"/>
      <c r="BQ48" s="349"/>
      <c r="BR48" s="349"/>
      <c r="BS48" s="349"/>
      <c r="BT48" s="349"/>
      <c r="BU48" s="349"/>
      <c r="BV48" s="349"/>
      <c r="BW48" s="349"/>
      <c r="BX48" s="349"/>
      <c r="BY48" s="349"/>
      <c r="BZ48" s="349"/>
      <c r="CA48" s="349"/>
      <c r="CB48" s="349"/>
      <c r="CC48" s="349"/>
      <c r="CD48" s="349"/>
      <c r="CE48" s="349"/>
      <c r="CF48" s="349"/>
      <c r="CG48" s="349"/>
      <c r="CH48" s="349"/>
      <c r="CI48" s="349"/>
      <c r="CJ48" s="349"/>
      <c r="CK48" s="349"/>
      <c r="CL48" s="349"/>
      <c r="CM48" s="349"/>
      <c r="CN48" s="349"/>
      <c r="CO48" s="349"/>
      <c r="CP48" s="349"/>
      <c r="CQ48" s="349"/>
      <c r="CR48" s="349"/>
      <c r="CS48" s="349"/>
      <c r="CT48" s="349"/>
      <c r="CU48" s="39"/>
      <c r="CV48" s="39"/>
      <c r="CW48" s="39"/>
      <c r="CX48" s="40"/>
      <c r="CY48" s="39"/>
      <c r="CZ48" s="36"/>
      <c r="DA48" s="33"/>
      <c r="DB48" s="33"/>
      <c r="DC48" s="219"/>
      <c r="DD48" s="219"/>
      <c r="DE48" s="219"/>
      <c r="DF48" s="219"/>
      <c r="DG48" s="219"/>
      <c r="DH48" s="151">
        <f>F48</f>
        <v>0</v>
      </c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1"/>
      <c r="FW48" s="151"/>
      <c r="FX48" s="151"/>
      <c r="FY48" s="151"/>
      <c r="FZ48" s="151"/>
      <c r="GA48" s="151"/>
      <c r="GB48" s="151"/>
      <c r="GC48" s="151"/>
      <c r="GD48" s="151"/>
      <c r="GE48" s="151"/>
      <c r="GF48" s="151"/>
      <c r="GG48" s="151"/>
      <c r="GH48" s="151"/>
      <c r="GI48" s="151"/>
      <c r="GJ48" s="151"/>
      <c r="GK48" s="151"/>
      <c r="GL48" s="151"/>
      <c r="GM48" s="151"/>
      <c r="GN48" s="151"/>
      <c r="GO48" s="151"/>
      <c r="GP48" s="151"/>
      <c r="GQ48" s="151"/>
      <c r="GR48" s="151"/>
      <c r="GS48" s="151"/>
      <c r="GT48" s="151"/>
      <c r="GU48" s="151"/>
      <c r="GV48" s="151"/>
      <c r="GW48" s="4"/>
      <c r="GX48" s="4"/>
      <c r="GY48" s="4"/>
      <c r="GZ48" s="4"/>
    </row>
    <row r="49" spans="1:208" ht="4.5" customHeight="1">
      <c r="A49" s="505"/>
      <c r="B49" s="505"/>
      <c r="C49" s="505"/>
      <c r="D49" s="505"/>
      <c r="E49" s="505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0"/>
      <c r="BC49" s="350"/>
      <c r="BD49" s="350"/>
      <c r="BE49" s="350"/>
      <c r="BF49" s="350"/>
      <c r="BG49" s="350"/>
      <c r="BH49" s="350"/>
      <c r="BI49" s="350"/>
      <c r="BJ49" s="350"/>
      <c r="BK49" s="350"/>
      <c r="BL49" s="350"/>
      <c r="BM49" s="350"/>
      <c r="BN49" s="350"/>
      <c r="BO49" s="350"/>
      <c r="BP49" s="350"/>
      <c r="BQ49" s="350"/>
      <c r="BR49" s="350"/>
      <c r="BS49" s="350"/>
      <c r="BT49" s="350"/>
      <c r="BU49" s="350"/>
      <c r="BV49" s="350"/>
      <c r="BW49" s="350"/>
      <c r="BX49" s="350"/>
      <c r="BY49" s="350"/>
      <c r="BZ49" s="350"/>
      <c r="CA49" s="350"/>
      <c r="CB49" s="350"/>
      <c r="CC49" s="350"/>
      <c r="CD49" s="350"/>
      <c r="CE49" s="350"/>
      <c r="CF49" s="350"/>
      <c r="CG49" s="350"/>
      <c r="CH49" s="350"/>
      <c r="CI49" s="350"/>
      <c r="CJ49" s="350"/>
      <c r="CK49" s="350"/>
      <c r="CL49" s="350"/>
      <c r="CM49" s="350"/>
      <c r="CN49" s="350"/>
      <c r="CO49" s="350"/>
      <c r="CP49" s="350"/>
      <c r="CQ49" s="350"/>
      <c r="CR49" s="350"/>
      <c r="CS49" s="350"/>
      <c r="CT49" s="350"/>
      <c r="CU49" s="39"/>
      <c r="CV49" s="39"/>
      <c r="CW49" s="39"/>
      <c r="CX49" s="40"/>
      <c r="CY49" s="39"/>
      <c r="CZ49" s="36"/>
      <c r="DA49" s="33"/>
      <c r="DB49" s="33"/>
      <c r="DC49" s="219"/>
      <c r="DD49" s="219"/>
      <c r="DE49" s="219"/>
      <c r="DF49" s="219"/>
      <c r="DG49" s="219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52"/>
      <c r="FQ49" s="152"/>
      <c r="FR49" s="152"/>
      <c r="FS49" s="152"/>
      <c r="FT49" s="152"/>
      <c r="FU49" s="152"/>
      <c r="FV49" s="152"/>
      <c r="FW49" s="152"/>
      <c r="FX49" s="152"/>
      <c r="FY49" s="152"/>
      <c r="FZ49" s="152"/>
      <c r="GA49" s="152"/>
      <c r="GB49" s="152"/>
      <c r="GC49" s="152"/>
      <c r="GD49" s="152"/>
      <c r="GE49" s="152"/>
      <c r="GF49" s="152"/>
      <c r="GG49" s="152"/>
      <c r="GH49" s="152"/>
      <c r="GI49" s="152"/>
      <c r="GJ49" s="152"/>
      <c r="GK49" s="152"/>
      <c r="GL49" s="152"/>
      <c r="GM49" s="152"/>
      <c r="GN49" s="152"/>
      <c r="GO49" s="152"/>
      <c r="GP49" s="152"/>
      <c r="GQ49" s="152"/>
      <c r="GR49" s="152"/>
      <c r="GS49" s="152"/>
      <c r="GT49" s="152"/>
      <c r="GU49" s="152"/>
      <c r="GV49" s="152"/>
      <c r="GW49" s="4"/>
      <c r="GX49" s="4"/>
      <c r="GY49" s="4"/>
      <c r="GZ49" s="4"/>
    </row>
    <row r="50" spans="1:208" ht="4.5" customHeight="1">
      <c r="A50" s="505"/>
      <c r="B50" s="505"/>
      <c r="C50" s="505"/>
      <c r="D50" s="505"/>
      <c r="E50" s="505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50"/>
      <c r="AB50" s="350"/>
      <c r="AC50" s="350"/>
      <c r="AD50" s="350"/>
      <c r="AE50" s="350"/>
      <c r="AF50" s="350"/>
      <c r="AG50" s="350"/>
      <c r="AH50" s="350"/>
      <c r="AI50" s="350"/>
      <c r="AJ50" s="350"/>
      <c r="AK50" s="350"/>
      <c r="AL50" s="350"/>
      <c r="AM50" s="350"/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0"/>
      <c r="BC50" s="350"/>
      <c r="BD50" s="350"/>
      <c r="BE50" s="350"/>
      <c r="BF50" s="350"/>
      <c r="BG50" s="350"/>
      <c r="BH50" s="350"/>
      <c r="BI50" s="350"/>
      <c r="BJ50" s="350"/>
      <c r="BK50" s="350"/>
      <c r="BL50" s="350"/>
      <c r="BM50" s="350"/>
      <c r="BN50" s="350"/>
      <c r="BO50" s="350"/>
      <c r="BP50" s="350"/>
      <c r="BQ50" s="350"/>
      <c r="BR50" s="350"/>
      <c r="BS50" s="350"/>
      <c r="BT50" s="350"/>
      <c r="BU50" s="350"/>
      <c r="BV50" s="350"/>
      <c r="BW50" s="350"/>
      <c r="BX50" s="350"/>
      <c r="BY50" s="350"/>
      <c r="BZ50" s="350"/>
      <c r="CA50" s="350"/>
      <c r="CB50" s="350"/>
      <c r="CC50" s="350"/>
      <c r="CD50" s="350"/>
      <c r="CE50" s="350"/>
      <c r="CF50" s="350"/>
      <c r="CG50" s="350"/>
      <c r="CH50" s="350"/>
      <c r="CI50" s="350"/>
      <c r="CJ50" s="350"/>
      <c r="CK50" s="350"/>
      <c r="CL50" s="350"/>
      <c r="CM50" s="350"/>
      <c r="CN50" s="350"/>
      <c r="CO50" s="350"/>
      <c r="CP50" s="350"/>
      <c r="CQ50" s="350"/>
      <c r="CR50" s="350"/>
      <c r="CS50" s="350"/>
      <c r="CT50" s="350"/>
      <c r="CU50" s="39"/>
      <c r="CV50" s="39"/>
      <c r="CW50" s="39"/>
      <c r="CX50" s="40"/>
      <c r="CY50" s="39"/>
      <c r="CZ50" s="36"/>
      <c r="DA50" s="33"/>
      <c r="DB50" s="33"/>
      <c r="DC50" s="219"/>
      <c r="DD50" s="219"/>
      <c r="DE50" s="219"/>
      <c r="DF50" s="219"/>
      <c r="DG50" s="219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  <c r="FF50" s="152"/>
      <c r="FG50" s="152"/>
      <c r="FH50" s="152"/>
      <c r="FI50" s="152"/>
      <c r="FJ50" s="152"/>
      <c r="FK50" s="152"/>
      <c r="FL50" s="152"/>
      <c r="FM50" s="152"/>
      <c r="FN50" s="152"/>
      <c r="FO50" s="152"/>
      <c r="FP50" s="152"/>
      <c r="FQ50" s="152"/>
      <c r="FR50" s="152"/>
      <c r="FS50" s="152"/>
      <c r="FT50" s="152"/>
      <c r="FU50" s="152"/>
      <c r="FV50" s="152"/>
      <c r="FW50" s="152"/>
      <c r="FX50" s="152"/>
      <c r="FY50" s="152"/>
      <c r="FZ50" s="152"/>
      <c r="GA50" s="152"/>
      <c r="GB50" s="152"/>
      <c r="GC50" s="152"/>
      <c r="GD50" s="152"/>
      <c r="GE50" s="152"/>
      <c r="GF50" s="152"/>
      <c r="GG50" s="152"/>
      <c r="GH50" s="152"/>
      <c r="GI50" s="152"/>
      <c r="GJ50" s="152"/>
      <c r="GK50" s="152"/>
      <c r="GL50" s="152"/>
      <c r="GM50" s="152"/>
      <c r="GN50" s="152"/>
      <c r="GO50" s="152"/>
      <c r="GP50" s="152"/>
      <c r="GQ50" s="152"/>
      <c r="GR50" s="152"/>
      <c r="GS50" s="152"/>
      <c r="GT50" s="152"/>
      <c r="GU50" s="152"/>
      <c r="GV50" s="152"/>
      <c r="GW50" s="4"/>
      <c r="GX50" s="4"/>
      <c r="GY50" s="4"/>
      <c r="GZ50" s="4"/>
    </row>
    <row r="51" spans="1:208" ht="4.5" customHeight="1">
      <c r="A51" s="505"/>
      <c r="B51" s="505"/>
      <c r="C51" s="505"/>
      <c r="D51" s="505"/>
      <c r="E51" s="505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350"/>
      <c r="BI51" s="350"/>
      <c r="BJ51" s="350"/>
      <c r="BK51" s="350"/>
      <c r="BL51" s="350"/>
      <c r="BM51" s="350"/>
      <c r="BN51" s="350"/>
      <c r="BO51" s="350"/>
      <c r="BP51" s="350"/>
      <c r="BQ51" s="350"/>
      <c r="BR51" s="350"/>
      <c r="BS51" s="350"/>
      <c r="BT51" s="350"/>
      <c r="BU51" s="350"/>
      <c r="BV51" s="350"/>
      <c r="BW51" s="350"/>
      <c r="BX51" s="350"/>
      <c r="BY51" s="350"/>
      <c r="BZ51" s="350"/>
      <c r="CA51" s="350"/>
      <c r="CB51" s="350"/>
      <c r="CC51" s="350"/>
      <c r="CD51" s="350"/>
      <c r="CE51" s="350"/>
      <c r="CF51" s="350"/>
      <c r="CG51" s="350"/>
      <c r="CH51" s="350"/>
      <c r="CI51" s="350"/>
      <c r="CJ51" s="350"/>
      <c r="CK51" s="350"/>
      <c r="CL51" s="350"/>
      <c r="CM51" s="350"/>
      <c r="CN51" s="350"/>
      <c r="CO51" s="350"/>
      <c r="CP51" s="350"/>
      <c r="CQ51" s="350"/>
      <c r="CR51" s="350"/>
      <c r="CS51" s="350"/>
      <c r="CT51" s="350"/>
      <c r="CU51" s="39"/>
      <c r="CV51" s="39"/>
      <c r="CW51" s="39"/>
      <c r="CX51" s="40"/>
      <c r="CY51" s="39"/>
      <c r="CZ51" s="36"/>
      <c r="DA51" s="33"/>
      <c r="DB51" s="33"/>
      <c r="DC51" s="219"/>
      <c r="DD51" s="219"/>
      <c r="DE51" s="219"/>
      <c r="DF51" s="219"/>
      <c r="DG51" s="219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  <c r="FF51" s="152"/>
      <c r="FG51" s="152"/>
      <c r="FH51" s="152"/>
      <c r="FI51" s="152"/>
      <c r="FJ51" s="152"/>
      <c r="FK51" s="152"/>
      <c r="FL51" s="152"/>
      <c r="FM51" s="152"/>
      <c r="FN51" s="152"/>
      <c r="FO51" s="152"/>
      <c r="FP51" s="152"/>
      <c r="FQ51" s="152"/>
      <c r="FR51" s="152"/>
      <c r="FS51" s="152"/>
      <c r="FT51" s="152"/>
      <c r="FU51" s="152"/>
      <c r="FV51" s="152"/>
      <c r="FW51" s="152"/>
      <c r="FX51" s="152"/>
      <c r="FY51" s="152"/>
      <c r="FZ51" s="152"/>
      <c r="GA51" s="152"/>
      <c r="GB51" s="152"/>
      <c r="GC51" s="152"/>
      <c r="GD51" s="152"/>
      <c r="GE51" s="152"/>
      <c r="GF51" s="152"/>
      <c r="GG51" s="152"/>
      <c r="GH51" s="152"/>
      <c r="GI51" s="152"/>
      <c r="GJ51" s="152"/>
      <c r="GK51" s="152"/>
      <c r="GL51" s="152"/>
      <c r="GM51" s="152"/>
      <c r="GN51" s="152"/>
      <c r="GO51" s="152"/>
      <c r="GP51" s="152"/>
      <c r="GQ51" s="152"/>
      <c r="GR51" s="152"/>
      <c r="GS51" s="152"/>
      <c r="GT51" s="152"/>
      <c r="GU51" s="152"/>
      <c r="GV51" s="152"/>
      <c r="GW51" s="4"/>
      <c r="GX51" s="4"/>
      <c r="GY51" s="4"/>
      <c r="GZ51" s="4"/>
    </row>
    <row r="52" spans="1:208" ht="4.5" customHeight="1">
      <c r="A52" s="505"/>
      <c r="B52" s="505"/>
      <c r="C52" s="505"/>
      <c r="D52" s="505"/>
      <c r="E52" s="505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0"/>
      <c r="BE52" s="350"/>
      <c r="BF52" s="350"/>
      <c r="BG52" s="350"/>
      <c r="BH52" s="350"/>
      <c r="BI52" s="350"/>
      <c r="BJ52" s="350"/>
      <c r="BK52" s="350"/>
      <c r="BL52" s="350"/>
      <c r="BM52" s="350"/>
      <c r="BN52" s="350"/>
      <c r="BO52" s="350"/>
      <c r="BP52" s="350"/>
      <c r="BQ52" s="350"/>
      <c r="BR52" s="350"/>
      <c r="BS52" s="350"/>
      <c r="BT52" s="350"/>
      <c r="BU52" s="350"/>
      <c r="BV52" s="350"/>
      <c r="BW52" s="350"/>
      <c r="BX52" s="350"/>
      <c r="BY52" s="350"/>
      <c r="BZ52" s="350"/>
      <c r="CA52" s="350"/>
      <c r="CB52" s="350"/>
      <c r="CC52" s="350"/>
      <c r="CD52" s="350"/>
      <c r="CE52" s="350"/>
      <c r="CF52" s="350"/>
      <c r="CG52" s="350"/>
      <c r="CH52" s="350"/>
      <c r="CI52" s="350"/>
      <c r="CJ52" s="350"/>
      <c r="CK52" s="350"/>
      <c r="CL52" s="350"/>
      <c r="CM52" s="350"/>
      <c r="CN52" s="350"/>
      <c r="CO52" s="350"/>
      <c r="CP52" s="350"/>
      <c r="CQ52" s="350"/>
      <c r="CR52" s="350"/>
      <c r="CS52" s="350"/>
      <c r="CT52" s="350"/>
      <c r="CU52" s="39"/>
      <c r="CV52" s="39"/>
      <c r="CW52" s="39"/>
      <c r="CX52" s="40"/>
      <c r="CY52" s="39"/>
      <c r="CZ52" s="36"/>
      <c r="DA52" s="33"/>
      <c r="DB52" s="33"/>
      <c r="DC52" s="219"/>
      <c r="DD52" s="219"/>
      <c r="DE52" s="219"/>
      <c r="DF52" s="219"/>
      <c r="DG52" s="219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52"/>
      <c r="FQ52" s="152"/>
      <c r="FR52" s="152"/>
      <c r="FS52" s="152"/>
      <c r="FT52" s="152"/>
      <c r="FU52" s="152"/>
      <c r="FV52" s="152"/>
      <c r="FW52" s="152"/>
      <c r="FX52" s="152"/>
      <c r="FY52" s="152"/>
      <c r="FZ52" s="152"/>
      <c r="GA52" s="152"/>
      <c r="GB52" s="152"/>
      <c r="GC52" s="152"/>
      <c r="GD52" s="152"/>
      <c r="GE52" s="152"/>
      <c r="GF52" s="152"/>
      <c r="GG52" s="152"/>
      <c r="GH52" s="152"/>
      <c r="GI52" s="152"/>
      <c r="GJ52" s="152"/>
      <c r="GK52" s="152"/>
      <c r="GL52" s="152"/>
      <c r="GM52" s="152"/>
      <c r="GN52" s="152"/>
      <c r="GO52" s="152"/>
      <c r="GP52" s="152"/>
      <c r="GQ52" s="152"/>
      <c r="GR52" s="152"/>
      <c r="GS52" s="152"/>
      <c r="GT52" s="152"/>
      <c r="GU52" s="152"/>
      <c r="GV52" s="152"/>
      <c r="GW52" s="4"/>
      <c r="GX52" s="4"/>
      <c r="GY52" s="4"/>
      <c r="GZ52" s="4"/>
    </row>
    <row r="53" spans="1:208" ht="4.5" customHeight="1">
      <c r="A53" s="505"/>
      <c r="B53" s="505"/>
      <c r="C53" s="505"/>
      <c r="D53" s="505"/>
      <c r="E53" s="505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0"/>
      <c r="BE53" s="350"/>
      <c r="BF53" s="350"/>
      <c r="BG53" s="350"/>
      <c r="BH53" s="350"/>
      <c r="BI53" s="350"/>
      <c r="BJ53" s="350"/>
      <c r="BK53" s="350"/>
      <c r="BL53" s="350"/>
      <c r="BM53" s="350"/>
      <c r="BN53" s="350"/>
      <c r="BO53" s="350"/>
      <c r="BP53" s="350"/>
      <c r="BQ53" s="350"/>
      <c r="BR53" s="350"/>
      <c r="BS53" s="350"/>
      <c r="BT53" s="350"/>
      <c r="BU53" s="350"/>
      <c r="BV53" s="350"/>
      <c r="BW53" s="350"/>
      <c r="BX53" s="350"/>
      <c r="BY53" s="350"/>
      <c r="BZ53" s="350"/>
      <c r="CA53" s="350"/>
      <c r="CB53" s="350"/>
      <c r="CC53" s="350"/>
      <c r="CD53" s="350"/>
      <c r="CE53" s="350"/>
      <c r="CF53" s="350"/>
      <c r="CG53" s="350"/>
      <c r="CH53" s="350"/>
      <c r="CI53" s="350"/>
      <c r="CJ53" s="350"/>
      <c r="CK53" s="350"/>
      <c r="CL53" s="350"/>
      <c r="CM53" s="350"/>
      <c r="CN53" s="350"/>
      <c r="CO53" s="350"/>
      <c r="CP53" s="350"/>
      <c r="CQ53" s="350"/>
      <c r="CR53" s="350"/>
      <c r="CS53" s="350"/>
      <c r="CT53" s="350"/>
      <c r="CU53" s="39"/>
      <c r="CV53" s="39"/>
      <c r="CW53" s="39"/>
      <c r="CX53" s="40"/>
      <c r="CY53" s="39"/>
      <c r="CZ53" s="36"/>
      <c r="DA53" s="33"/>
      <c r="DB53" s="33"/>
      <c r="DC53" s="219"/>
      <c r="DD53" s="219"/>
      <c r="DE53" s="219"/>
      <c r="DF53" s="219"/>
      <c r="DG53" s="219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2"/>
      <c r="EE53" s="152"/>
      <c r="EF53" s="152"/>
      <c r="EG53" s="152"/>
      <c r="EH53" s="152"/>
      <c r="EI53" s="152"/>
      <c r="EJ53" s="152"/>
      <c r="EK53" s="152"/>
      <c r="EL53" s="152"/>
      <c r="EM53" s="152"/>
      <c r="EN53" s="152"/>
      <c r="EO53" s="152"/>
      <c r="EP53" s="152"/>
      <c r="EQ53" s="152"/>
      <c r="ER53" s="152"/>
      <c r="ES53" s="152"/>
      <c r="ET53" s="152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2"/>
      <c r="FF53" s="152"/>
      <c r="FG53" s="152"/>
      <c r="FH53" s="152"/>
      <c r="FI53" s="152"/>
      <c r="FJ53" s="152"/>
      <c r="FK53" s="152"/>
      <c r="FL53" s="152"/>
      <c r="FM53" s="152"/>
      <c r="FN53" s="152"/>
      <c r="FO53" s="152"/>
      <c r="FP53" s="152"/>
      <c r="FQ53" s="152"/>
      <c r="FR53" s="152"/>
      <c r="FS53" s="152"/>
      <c r="FT53" s="152"/>
      <c r="FU53" s="152"/>
      <c r="FV53" s="152"/>
      <c r="FW53" s="152"/>
      <c r="FX53" s="152"/>
      <c r="FY53" s="152"/>
      <c r="FZ53" s="152"/>
      <c r="GA53" s="152"/>
      <c r="GB53" s="152"/>
      <c r="GC53" s="152"/>
      <c r="GD53" s="152"/>
      <c r="GE53" s="152"/>
      <c r="GF53" s="152"/>
      <c r="GG53" s="152"/>
      <c r="GH53" s="152"/>
      <c r="GI53" s="152"/>
      <c r="GJ53" s="152"/>
      <c r="GK53" s="152"/>
      <c r="GL53" s="152"/>
      <c r="GM53" s="152"/>
      <c r="GN53" s="152"/>
      <c r="GO53" s="152"/>
      <c r="GP53" s="152"/>
      <c r="GQ53" s="152"/>
      <c r="GR53" s="152"/>
      <c r="GS53" s="152"/>
      <c r="GT53" s="152"/>
      <c r="GU53" s="152"/>
      <c r="GV53" s="152"/>
      <c r="GW53" s="4"/>
      <c r="GX53" s="4"/>
      <c r="GY53" s="4"/>
      <c r="GZ53" s="4"/>
    </row>
    <row r="54" spans="1:208" ht="4.5" customHeight="1">
      <c r="A54" s="505"/>
      <c r="B54" s="505"/>
      <c r="C54" s="505"/>
      <c r="D54" s="505"/>
      <c r="E54" s="505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  <c r="BE54" s="350"/>
      <c r="BF54" s="350"/>
      <c r="BG54" s="350"/>
      <c r="BH54" s="350"/>
      <c r="BI54" s="350"/>
      <c r="BJ54" s="350"/>
      <c r="BK54" s="350"/>
      <c r="BL54" s="350"/>
      <c r="BM54" s="350"/>
      <c r="BN54" s="350"/>
      <c r="BO54" s="350"/>
      <c r="BP54" s="350"/>
      <c r="BQ54" s="350"/>
      <c r="BR54" s="350"/>
      <c r="BS54" s="350"/>
      <c r="BT54" s="350"/>
      <c r="BU54" s="350"/>
      <c r="BV54" s="350"/>
      <c r="BW54" s="350"/>
      <c r="BX54" s="350"/>
      <c r="BY54" s="350"/>
      <c r="BZ54" s="350"/>
      <c r="CA54" s="350"/>
      <c r="CB54" s="350"/>
      <c r="CC54" s="350"/>
      <c r="CD54" s="350"/>
      <c r="CE54" s="350"/>
      <c r="CF54" s="350"/>
      <c r="CG54" s="350"/>
      <c r="CH54" s="350"/>
      <c r="CI54" s="350"/>
      <c r="CJ54" s="350"/>
      <c r="CK54" s="350"/>
      <c r="CL54" s="350"/>
      <c r="CM54" s="350"/>
      <c r="CN54" s="350"/>
      <c r="CO54" s="350"/>
      <c r="CP54" s="350"/>
      <c r="CQ54" s="350"/>
      <c r="CR54" s="350"/>
      <c r="CS54" s="350"/>
      <c r="CT54" s="350"/>
      <c r="CU54" s="39"/>
      <c r="CV54" s="39"/>
      <c r="CW54" s="39"/>
      <c r="CX54" s="40"/>
      <c r="CY54" s="39"/>
      <c r="CZ54" s="36"/>
      <c r="DA54" s="33"/>
      <c r="DB54" s="33"/>
      <c r="DC54" s="219"/>
      <c r="DD54" s="219"/>
      <c r="DE54" s="219"/>
      <c r="DF54" s="219"/>
      <c r="DG54" s="219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  <c r="FT54" s="152"/>
      <c r="FU54" s="152"/>
      <c r="FV54" s="152"/>
      <c r="FW54" s="152"/>
      <c r="FX54" s="152"/>
      <c r="FY54" s="152"/>
      <c r="FZ54" s="152"/>
      <c r="GA54" s="152"/>
      <c r="GB54" s="152"/>
      <c r="GC54" s="152"/>
      <c r="GD54" s="152"/>
      <c r="GE54" s="152"/>
      <c r="GF54" s="152"/>
      <c r="GG54" s="152"/>
      <c r="GH54" s="152"/>
      <c r="GI54" s="152"/>
      <c r="GJ54" s="152"/>
      <c r="GK54" s="152"/>
      <c r="GL54" s="152"/>
      <c r="GM54" s="152"/>
      <c r="GN54" s="152"/>
      <c r="GO54" s="152"/>
      <c r="GP54" s="152"/>
      <c r="GQ54" s="152"/>
      <c r="GR54" s="152"/>
      <c r="GS54" s="152"/>
      <c r="GT54" s="152"/>
      <c r="GU54" s="152"/>
      <c r="GV54" s="152"/>
      <c r="GW54" s="4"/>
      <c r="GX54" s="4"/>
      <c r="GY54" s="4"/>
      <c r="GZ54" s="4"/>
    </row>
    <row r="55" spans="1:208" ht="4.5" customHeight="1">
      <c r="A55" s="505"/>
      <c r="B55" s="505"/>
      <c r="C55" s="505"/>
      <c r="D55" s="505"/>
      <c r="E55" s="505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  <c r="BE55" s="350"/>
      <c r="BF55" s="350"/>
      <c r="BG55" s="350"/>
      <c r="BH55" s="350"/>
      <c r="BI55" s="350"/>
      <c r="BJ55" s="350"/>
      <c r="BK55" s="350"/>
      <c r="BL55" s="350"/>
      <c r="BM55" s="350"/>
      <c r="BN55" s="350"/>
      <c r="BO55" s="350"/>
      <c r="BP55" s="350"/>
      <c r="BQ55" s="350"/>
      <c r="BR55" s="350"/>
      <c r="BS55" s="350"/>
      <c r="BT55" s="350"/>
      <c r="BU55" s="350"/>
      <c r="BV55" s="350"/>
      <c r="BW55" s="350"/>
      <c r="BX55" s="350"/>
      <c r="BY55" s="350"/>
      <c r="BZ55" s="350"/>
      <c r="CA55" s="350"/>
      <c r="CB55" s="350"/>
      <c r="CC55" s="350"/>
      <c r="CD55" s="350"/>
      <c r="CE55" s="350"/>
      <c r="CF55" s="350"/>
      <c r="CG55" s="350"/>
      <c r="CH55" s="350"/>
      <c r="CI55" s="350"/>
      <c r="CJ55" s="350"/>
      <c r="CK55" s="350"/>
      <c r="CL55" s="350"/>
      <c r="CM55" s="350"/>
      <c r="CN55" s="350"/>
      <c r="CO55" s="350"/>
      <c r="CP55" s="350"/>
      <c r="CQ55" s="350"/>
      <c r="CR55" s="350"/>
      <c r="CS55" s="350"/>
      <c r="CT55" s="350"/>
      <c r="CU55" s="39"/>
      <c r="CV55" s="39"/>
      <c r="CW55" s="39"/>
      <c r="CX55" s="40"/>
      <c r="CY55" s="39"/>
      <c r="CZ55" s="36"/>
      <c r="DA55" s="33"/>
      <c r="DB55" s="33"/>
      <c r="DC55" s="219"/>
      <c r="DD55" s="219"/>
      <c r="DE55" s="219"/>
      <c r="DF55" s="219"/>
      <c r="DG55" s="219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2"/>
      <c r="FK55" s="152"/>
      <c r="FL55" s="152"/>
      <c r="FM55" s="152"/>
      <c r="FN55" s="152"/>
      <c r="FO55" s="152"/>
      <c r="FP55" s="152"/>
      <c r="FQ55" s="152"/>
      <c r="FR55" s="152"/>
      <c r="FS55" s="152"/>
      <c r="FT55" s="152"/>
      <c r="FU55" s="152"/>
      <c r="FV55" s="152"/>
      <c r="FW55" s="152"/>
      <c r="FX55" s="152"/>
      <c r="FY55" s="152"/>
      <c r="FZ55" s="152"/>
      <c r="GA55" s="152"/>
      <c r="GB55" s="152"/>
      <c r="GC55" s="152"/>
      <c r="GD55" s="152"/>
      <c r="GE55" s="152"/>
      <c r="GF55" s="152"/>
      <c r="GG55" s="152"/>
      <c r="GH55" s="152"/>
      <c r="GI55" s="152"/>
      <c r="GJ55" s="152"/>
      <c r="GK55" s="152"/>
      <c r="GL55" s="152"/>
      <c r="GM55" s="152"/>
      <c r="GN55" s="152"/>
      <c r="GO55" s="152"/>
      <c r="GP55" s="152"/>
      <c r="GQ55" s="152"/>
      <c r="GR55" s="152"/>
      <c r="GS55" s="152"/>
      <c r="GT55" s="152"/>
      <c r="GU55" s="152"/>
      <c r="GV55" s="152"/>
      <c r="GW55" s="4"/>
      <c r="GX55" s="4"/>
      <c r="GY55" s="4"/>
      <c r="GZ55" s="4"/>
    </row>
    <row r="56" spans="1:208" ht="4.5" customHeight="1">
      <c r="A56" s="505"/>
      <c r="B56" s="505"/>
      <c r="C56" s="505"/>
      <c r="D56" s="505"/>
      <c r="E56" s="505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50"/>
      <c r="BG56" s="350"/>
      <c r="BH56" s="350"/>
      <c r="BI56" s="350"/>
      <c r="BJ56" s="350"/>
      <c r="BK56" s="350"/>
      <c r="BL56" s="350"/>
      <c r="BM56" s="350"/>
      <c r="BN56" s="350"/>
      <c r="BO56" s="350"/>
      <c r="BP56" s="350"/>
      <c r="BQ56" s="350"/>
      <c r="BR56" s="350"/>
      <c r="BS56" s="350"/>
      <c r="BT56" s="350"/>
      <c r="BU56" s="350"/>
      <c r="BV56" s="350"/>
      <c r="BW56" s="350"/>
      <c r="BX56" s="350"/>
      <c r="BY56" s="350"/>
      <c r="BZ56" s="350"/>
      <c r="CA56" s="350"/>
      <c r="CB56" s="350"/>
      <c r="CC56" s="350"/>
      <c r="CD56" s="350"/>
      <c r="CE56" s="350"/>
      <c r="CF56" s="350"/>
      <c r="CG56" s="350"/>
      <c r="CH56" s="350"/>
      <c r="CI56" s="350"/>
      <c r="CJ56" s="350"/>
      <c r="CK56" s="350"/>
      <c r="CL56" s="350"/>
      <c r="CM56" s="350"/>
      <c r="CN56" s="350"/>
      <c r="CO56" s="350"/>
      <c r="CP56" s="350"/>
      <c r="CQ56" s="350"/>
      <c r="CR56" s="350"/>
      <c r="CS56" s="350"/>
      <c r="CT56" s="350"/>
      <c r="CU56" s="39"/>
      <c r="CV56" s="39"/>
      <c r="CW56" s="39"/>
      <c r="CX56" s="40"/>
      <c r="CY56" s="39"/>
      <c r="CZ56" s="36"/>
      <c r="DA56" s="33"/>
      <c r="DB56" s="33"/>
      <c r="DC56" s="219"/>
      <c r="DD56" s="219"/>
      <c r="DE56" s="219"/>
      <c r="DF56" s="219"/>
      <c r="DG56" s="219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  <c r="FF56" s="152"/>
      <c r="FG56" s="152"/>
      <c r="FH56" s="152"/>
      <c r="FI56" s="152"/>
      <c r="FJ56" s="152"/>
      <c r="FK56" s="152"/>
      <c r="FL56" s="152"/>
      <c r="FM56" s="152"/>
      <c r="FN56" s="152"/>
      <c r="FO56" s="152"/>
      <c r="FP56" s="152"/>
      <c r="FQ56" s="152"/>
      <c r="FR56" s="152"/>
      <c r="FS56" s="152"/>
      <c r="FT56" s="152"/>
      <c r="FU56" s="152"/>
      <c r="FV56" s="152"/>
      <c r="FW56" s="152"/>
      <c r="FX56" s="152"/>
      <c r="FY56" s="152"/>
      <c r="FZ56" s="152"/>
      <c r="GA56" s="152"/>
      <c r="GB56" s="152"/>
      <c r="GC56" s="152"/>
      <c r="GD56" s="152"/>
      <c r="GE56" s="152"/>
      <c r="GF56" s="152"/>
      <c r="GG56" s="152"/>
      <c r="GH56" s="152"/>
      <c r="GI56" s="152"/>
      <c r="GJ56" s="152"/>
      <c r="GK56" s="152"/>
      <c r="GL56" s="152"/>
      <c r="GM56" s="152"/>
      <c r="GN56" s="152"/>
      <c r="GO56" s="152"/>
      <c r="GP56" s="152"/>
      <c r="GQ56" s="152"/>
      <c r="GR56" s="152"/>
      <c r="GS56" s="152"/>
      <c r="GT56" s="152"/>
      <c r="GU56" s="152"/>
      <c r="GV56" s="152"/>
      <c r="GW56" s="4"/>
      <c r="GX56" s="4"/>
      <c r="GY56" s="4"/>
      <c r="GZ56" s="4"/>
    </row>
    <row r="57" spans="1:208" ht="4.5" customHeight="1" thickBot="1">
      <c r="A57" s="505"/>
      <c r="B57" s="505"/>
      <c r="C57" s="505"/>
      <c r="D57" s="505"/>
      <c r="E57" s="505"/>
      <c r="F57" s="351"/>
      <c r="G57" s="351"/>
      <c r="H57" s="351"/>
      <c r="I57" s="351"/>
      <c r="J57" s="351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351"/>
      <c r="BB57" s="351"/>
      <c r="BC57" s="351"/>
      <c r="BD57" s="351"/>
      <c r="BE57" s="351"/>
      <c r="BF57" s="351"/>
      <c r="BG57" s="351"/>
      <c r="BH57" s="351"/>
      <c r="BI57" s="351"/>
      <c r="BJ57" s="351"/>
      <c r="BK57" s="351"/>
      <c r="BL57" s="351"/>
      <c r="BM57" s="351"/>
      <c r="BN57" s="351"/>
      <c r="BO57" s="351"/>
      <c r="BP57" s="351"/>
      <c r="BQ57" s="351"/>
      <c r="BR57" s="351"/>
      <c r="BS57" s="351"/>
      <c r="BT57" s="351"/>
      <c r="BU57" s="351"/>
      <c r="BV57" s="351"/>
      <c r="BW57" s="351"/>
      <c r="BX57" s="351"/>
      <c r="BY57" s="351"/>
      <c r="BZ57" s="351"/>
      <c r="CA57" s="351"/>
      <c r="CB57" s="351"/>
      <c r="CC57" s="351"/>
      <c r="CD57" s="351"/>
      <c r="CE57" s="351"/>
      <c r="CF57" s="351"/>
      <c r="CG57" s="351"/>
      <c r="CH57" s="351"/>
      <c r="CI57" s="351"/>
      <c r="CJ57" s="351"/>
      <c r="CK57" s="351"/>
      <c r="CL57" s="351"/>
      <c r="CM57" s="351"/>
      <c r="CN57" s="351"/>
      <c r="CO57" s="351"/>
      <c r="CP57" s="351"/>
      <c r="CQ57" s="351"/>
      <c r="CR57" s="351"/>
      <c r="CS57" s="351"/>
      <c r="CT57" s="351"/>
      <c r="CU57" s="39"/>
      <c r="CV57" s="39"/>
      <c r="CW57" s="39"/>
      <c r="CX57" s="40"/>
      <c r="CY57" s="39"/>
      <c r="CZ57" s="36"/>
      <c r="DA57" s="33"/>
      <c r="DB57" s="33"/>
      <c r="DC57" s="219"/>
      <c r="DD57" s="219"/>
      <c r="DE57" s="219"/>
      <c r="DF57" s="219"/>
      <c r="DG57" s="219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  <c r="FF57" s="152"/>
      <c r="FG57" s="152"/>
      <c r="FH57" s="152"/>
      <c r="FI57" s="152"/>
      <c r="FJ57" s="152"/>
      <c r="FK57" s="152"/>
      <c r="FL57" s="152"/>
      <c r="FM57" s="152"/>
      <c r="FN57" s="152"/>
      <c r="FO57" s="152"/>
      <c r="FP57" s="152"/>
      <c r="FQ57" s="152"/>
      <c r="FR57" s="152"/>
      <c r="FS57" s="152"/>
      <c r="FT57" s="152"/>
      <c r="FU57" s="152"/>
      <c r="FV57" s="152"/>
      <c r="FW57" s="152"/>
      <c r="FX57" s="152"/>
      <c r="FY57" s="152"/>
      <c r="FZ57" s="152"/>
      <c r="GA57" s="152"/>
      <c r="GB57" s="152"/>
      <c r="GC57" s="152"/>
      <c r="GD57" s="152"/>
      <c r="GE57" s="152"/>
      <c r="GF57" s="152"/>
      <c r="GG57" s="152"/>
      <c r="GH57" s="152"/>
      <c r="GI57" s="152"/>
      <c r="GJ57" s="152"/>
      <c r="GK57" s="152"/>
      <c r="GL57" s="152"/>
      <c r="GM57" s="152"/>
      <c r="GN57" s="152"/>
      <c r="GO57" s="152"/>
      <c r="GP57" s="152"/>
      <c r="GQ57" s="152"/>
      <c r="GR57" s="152"/>
      <c r="GS57" s="152"/>
      <c r="GT57" s="152"/>
      <c r="GU57" s="152"/>
      <c r="GV57" s="152"/>
      <c r="GW57" s="4"/>
      <c r="GX57" s="4"/>
      <c r="GY57" s="4"/>
      <c r="GZ57" s="4"/>
    </row>
    <row r="58" spans="1:208" ht="4.5" customHeight="1">
      <c r="A58" s="505"/>
      <c r="B58" s="505"/>
      <c r="C58" s="505"/>
      <c r="D58" s="505"/>
      <c r="E58" s="505"/>
      <c r="F58" s="345" t="s">
        <v>107</v>
      </c>
      <c r="G58" s="345"/>
      <c r="H58" s="345"/>
      <c r="I58" s="345"/>
      <c r="J58" s="345"/>
      <c r="K58" s="345"/>
      <c r="L58" s="345"/>
      <c r="M58" s="324" t="s">
        <v>133</v>
      </c>
      <c r="N58" s="324"/>
      <c r="O58" s="324"/>
      <c r="P58" s="324"/>
      <c r="Q58" s="324"/>
      <c r="R58" s="324"/>
      <c r="S58" s="324"/>
      <c r="T58" s="344"/>
      <c r="U58" s="338" t="s">
        <v>42</v>
      </c>
      <c r="V58" s="339"/>
      <c r="W58" s="339"/>
      <c r="X58" s="339"/>
      <c r="Y58" s="339"/>
      <c r="Z58" s="339"/>
      <c r="AA58" s="339"/>
      <c r="AB58" s="339"/>
      <c r="AC58" s="340"/>
      <c r="AD58" s="343" t="s">
        <v>134</v>
      </c>
      <c r="AE58" s="324"/>
      <c r="AF58" s="324"/>
      <c r="AG58" s="324"/>
      <c r="AH58" s="324"/>
      <c r="AI58" s="324"/>
      <c r="AJ58" s="324"/>
      <c r="AK58" s="344"/>
      <c r="AL58" s="338" t="s">
        <v>42</v>
      </c>
      <c r="AM58" s="339"/>
      <c r="AN58" s="339"/>
      <c r="AO58" s="339"/>
      <c r="AP58" s="339"/>
      <c r="AQ58" s="339"/>
      <c r="AR58" s="339"/>
      <c r="AS58" s="339"/>
      <c r="AT58" s="340"/>
      <c r="AU58" s="343" t="s">
        <v>135</v>
      </c>
      <c r="AV58" s="324"/>
      <c r="AW58" s="324"/>
      <c r="AX58" s="324"/>
      <c r="AY58" s="324"/>
      <c r="AZ58" s="324"/>
      <c r="BA58" s="324"/>
      <c r="BB58" s="344"/>
      <c r="BC58" s="338" t="s">
        <v>42</v>
      </c>
      <c r="BD58" s="339"/>
      <c r="BE58" s="339"/>
      <c r="BF58" s="339"/>
      <c r="BG58" s="339"/>
      <c r="BH58" s="339"/>
      <c r="BI58" s="339"/>
      <c r="BJ58" s="339"/>
      <c r="BK58" s="340"/>
      <c r="BL58" s="343" t="s">
        <v>49</v>
      </c>
      <c r="BM58" s="324"/>
      <c r="BN58" s="324"/>
      <c r="BO58" s="324"/>
      <c r="BP58" s="324"/>
      <c r="BQ58" s="324"/>
      <c r="BR58" s="324"/>
      <c r="BS58" s="344"/>
      <c r="BT58" s="338" t="s">
        <v>42</v>
      </c>
      <c r="BU58" s="339"/>
      <c r="BV58" s="339"/>
      <c r="BW58" s="339"/>
      <c r="BX58" s="339"/>
      <c r="BY58" s="339"/>
      <c r="BZ58" s="339"/>
      <c r="CA58" s="339"/>
      <c r="CB58" s="340"/>
      <c r="CC58" s="343" t="s">
        <v>50</v>
      </c>
      <c r="CD58" s="324"/>
      <c r="CE58" s="324"/>
      <c r="CF58" s="324"/>
      <c r="CG58" s="324"/>
      <c r="CH58" s="324"/>
      <c r="CI58" s="324"/>
      <c r="CJ58" s="344"/>
      <c r="CK58" s="338" t="s">
        <v>42</v>
      </c>
      <c r="CL58" s="339"/>
      <c r="CM58" s="339"/>
      <c r="CN58" s="339"/>
      <c r="CO58" s="339"/>
      <c r="CP58" s="339"/>
      <c r="CQ58" s="339"/>
      <c r="CR58" s="339"/>
      <c r="CS58" s="339"/>
      <c r="CT58" s="340"/>
      <c r="CU58" s="53"/>
      <c r="CV58" s="53"/>
      <c r="CW58" s="53"/>
      <c r="CX58" s="54"/>
      <c r="CY58" s="53"/>
      <c r="CZ58" s="36"/>
      <c r="DA58" s="33"/>
      <c r="DB58" s="33"/>
      <c r="DC58" s="219"/>
      <c r="DD58" s="219"/>
      <c r="DE58" s="219"/>
      <c r="DF58" s="219"/>
      <c r="DG58" s="219"/>
      <c r="DH58" s="146" t="s">
        <v>107</v>
      </c>
      <c r="DI58" s="146"/>
      <c r="DJ58" s="146"/>
      <c r="DK58" s="146"/>
      <c r="DL58" s="146"/>
      <c r="DM58" s="146"/>
      <c r="DN58" s="146"/>
      <c r="DO58" s="130" t="s">
        <v>138</v>
      </c>
      <c r="DP58" s="130"/>
      <c r="DQ58" s="130"/>
      <c r="DR58" s="130"/>
      <c r="DS58" s="130"/>
      <c r="DT58" s="130"/>
      <c r="DU58" s="130"/>
      <c r="DV58" s="130"/>
      <c r="DW58" s="142" t="s">
        <v>42</v>
      </c>
      <c r="DX58" s="142"/>
      <c r="DY58" s="142"/>
      <c r="DZ58" s="142"/>
      <c r="EA58" s="142"/>
      <c r="EB58" s="142"/>
      <c r="EC58" s="142"/>
      <c r="ED58" s="142"/>
      <c r="EE58" s="142"/>
      <c r="EF58" s="130" t="s">
        <v>134</v>
      </c>
      <c r="EG58" s="130"/>
      <c r="EH58" s="130"/>
      <c r="EI58" s="130"/>
      <c r="EJ58" s="130"/>
      <c r="EK58" s="130"/>
      <c r="EL58" s="130"/>
      <c r="EM58" s="130"/>
      <c r="EN58" s="142" t="s">
        <v>42</v>
      </c>
      <c r="EO58" s="142"/>
      <c r="EP58" s="142"/>
      <c r="EQ58" s="142"/>
      <c r="ER58" s="142"/>
      <c r="ES58" s="142"/>
      <c r="ET58" s="142"/>
      <c r="EU58" s="142"/>
      <c r="EV58" s="142"/>
      <c r="EW58" s="130" t="s">
        <v>112</v>
      </c>
      <c r="EX58" s="130"/>
      <c r="EY58" s="130"/>
      <c r="EZ58" s="130"/>
      <c r="FA58" s="130"/>
      <c r="FB58" s="130"/>
      <c r="FC58" s="130"/>
      <c r="FD58" s="130"/>
      <c r="FE58" s="142" t="s">
        <v>42</v>
      </c>
      <c r="FF58" s="142"/>
      <c r="FG58" s="142"/>
      <c r="FH58" s="142"/>
      <c r="FI58" s="142"/>
      <c r="FJ58" s="142"/>
      <c r="FK58" s="142"/>
      <c r="FL58" s="142"/>
      <c r="FM58" s="142"/>
      <c r="FN58" s="130" t="s">
        <v>126</v>
      </c>
      <c r="FO58" s="130"/>
      <c r="FP58" s="130"/>
      <c r="FQ58" s="130"/>
      <c r="FR58" s="130"/>
      <c r="FS58" s="130"/>
      <c r="FT58" s="130"/>
      <c r="FU58" s="130"/>
      <c r="FV58" s="142" t="s">
        <v>42</v>
      </c>
      <c r="FW58" s="142"/>
      <c r="FX58" s="142"/>
      <c r="FY58" s="142"/>
      <c r="FZ58" s="142"/>
      <c r="GA58" s="142"/>
      <c r="GB58" s="142"/>
      <c r="GC58" s="142"/>
      <c r="GD58" s="142"/>
      <c r="GE58" s="130" t="s">
        <v>127</v>
      </c>
      <c r="GF58" s="130"/>
      <c r="GG58" s="130"/>
      <c r="GH58" s="130"/>
      <c r="GI58" s="130"/>
      <c r="GJ58" s="130"/>
      <c r="GK58" s="130"/>
      <c r="GL58" s="130"/>
      <c r="GM58" s="142" t="s">
        <v>42</v>
      </c>
      <c r="GN58" s="142"/>
      <c r="GO58" s="142"/>
      <c r="GP58" s="142"/>
      <c r="GQ58" s="142"/>
      <c r="GR58" s="142"/>
      <c r="GS58" s="142"/>
      <c r="GT58" s="142"/>
      <c r="GU58" s="142"/>
      <c r="GV58" s="142"/>
      <c r="GW58" s="4"/>
      <c r="GX58" s="4"/>
      <c r="GY58" s="4"/>
      <c r="GZ58" s="4"/>
    </row>
    <row r="59" spans="1:208" ht="4.5" customHeight="1">
      <c r="A59" s="505"/>
      <c r="B59" s="505"/>
      <c r="C59" s="505"/>
      <c r="D59" s="505"/>
      <c r="E59" s="505"/>
      <c r="F59" s="345"/>
      <c r="G59" s="345"/>
      <c r="H59" s="345"/>
      <c r="I59" s="345"/>
      <c r="J59" s="345"/>
      <c r="K59" s="345"/>
      <c r="L59" s="345"/>
      <c r="M59" s="324"/>
      <c r="N59" s="324"/>
      <c r="O59" s="324"/>
      <c r="P59" s="324"/>
      <c r="Q59" s="324"/>
      <c r="R59" s="324"/>
      <c r="S59" s="324"/>
      <c r="T59" s="344"/>
      <c r="U59" s="341"/>
      <c r="V59" s="323"/>
      <c r="W59" s="323"/>
      <c r="X59" s="323"/>
      <c r="Y59" s="323"/>
      <c r="Z59" s="323"/>
      <c r="AA59" s="323"/>
      <c r="AB59" s="323"/>
      <c r="AC59" s="342"/>
      <c r="AD59" s="343"/>
      <c r="AE59" s="324"/>
      <c r="AF59" s="324"/>
      <c r="AG59" s="324"/>
      <c r="AH59" s="324"/>
      <c r="AI59" s="324"/>
      <c r="AJ59" s="324"/>
      <c r="AK59" s="344"/>
      <c r="AL59" s="341"/>
      <c r="AM59" s="323"/>
      <c r="AN59" s="323"/>
      <c r="AO59" s="323"/>
      <c r="AP59" s="323"/>
      <c r="AQ59" s="323"/>
      <c r="AR59" s="323"/>
      <c r="AS59" s="323"/>
      <c r="AT59" s="342"/>
      <c r="AU59" s="343"/>
      <c r="AV59" s="324"/>
      <c r="AW59" s="324"/>
      <c r="AX59" s="324"/>
      <c r="AY59" s="324"/>
      <c r="AZ59" s="324"/>
      <c r="BA59" s="324"/>
      <c r="BB59" s="344"/>
      <c r="BC59" s="341"/>
      <c r="BD59" s="323"/>
      <c r="BE59" s="323"/>
      <c r="BF59" s="323"/>
      <c r="BG59" s="323"/>
      <c r="BH59" s="323"/>
      <c r="BI59" s="323"/>
      <c r="BJ59" s="323"/>
      <c r="BK59" s="342"/>
      <c r="BL59" s="343"/>
      <c r="BM59" s="324"/>
      <c r="BN59" s="324"/>
      <c r="BO59" s="324"/>
      <c r="BP59" s="324"/>
      <c r="BQ59" s="324"/>
      <c r="BR59" s="324"/>
      <c r="BS59" s="344"/>
      <c r="BT59" s="341"/>
      <c r="BU59" s="323"/>
      <c r="BV59" s="323"/>
      <c r="BW59" s="323"/>
      <c r="BX59" s="323"/>
      <c r="BY59" s="323"/>
      <c r="BZ59" s="323"/>
      <c r="CA59" s="323"/>
      <c r="CB59" s="342"/>
      <c r="CC59" s="343"/>
      <c r="CD59" s="324"/>
      <c r="CE59" s="324"/>
      <c r="CF59" s="324"/>
      <c r="CG59" s="324"/>
      <c r="CH59" s="324"/>
      <c r="CI59" s="324"/>
      <c r="CJ59" s="344"/>
      <c r="CK59" s="341"/>
      <c r="CL59" s="323"/>
      <c r="CM59" s="323"/>
      <c r="CN59" s="323"/>
      <c r="CO59" s="323"/>
      <c r="CP59" s="323"/>
      <c r="CQ59" s="323"/>
      <c r="CR59" s="323"/>
      <c r="CS59" s="323"/>
      <c r="CT59" s="342"/>
      <c r="CU59" s="53"/>
      <c r="CV59" s="53"/>
      <c r="CW59" s="53"/>
      <c r="CX59" s="54"/>
      <c r="CY59" s="53"/>
      <c r="CZ59" s="36"/>
      <c r="DA59" s="33"/>
      <c r="DB59" s="33"/>
      <c r="DC59" s="219"/>
      <c r="DD59" s="219"/>
      <c r="DE59" s="219"/>
      <c r="DF59" s="219"/>
      <c r="DG59" s="219"/>
      <c r="DH59" s="146"/>
      <c r="DI59" s="146"/>
      <c r="DJ59" s="146"/>
      <c r="DK59" s="146"/>
      <c r="DL59" s="146"/>
      <c r="DM59" s="146"/>
      <c r="DN59" s="146"/>
      <c r="DO59" s="130"/>
      <c r="DP59" s="130"/>
      <c r="DQ59" s="130"/>
      <c r="DR59" s="130"/>
      <c r="DS59" s="130"/>
      <c r="DT59" s="130"/>
      <c r="DU59" s="130"/>
      <c r="DV59" s="130"/>
      <c r="DW59" s="143"/>
      <c r="DX59" s="143"/>
      <c r="DY59" s="143"/>
      <c r="DZ59" s="143"/>
      <c r="EA59" s="143"/>
      <c r="EB59" s="143"/>
      <c r="EC59" s="143"/>
      <c r="ED59" s="143"/>
      <c r="EE59" s="143"/>
      <c r="EF59" s="130"/>
      <c r="EG59" s="130"/>
      <c r="EH59" s="130"/>
      <c r="EI59" s="130"/>
      <c r="EJ59" s="130"/>
      <c r="EK59" s="130"/>
      <c r="EL59" s="130"/>
      <c r="EM59" s="130"/>
      <c r="EN59" s="143"/>
      <c r="EO59" s="143"/>
      <c r="EP59" s="143"/>
      <c r="EQ59" s="143"/>
      <c r="ER59" s="143"/>
      <c r="ES59" s="143"/>
      <c r="ET59" s="143"/>
      <c r="EU59" s="143"/>
      <c r="EV59" s="143"/>
      <c r="EW59" s="130"/>
      <c r="EX59" s="130"/>
      <c r="EY59" s="130"/>
      <c r="EZ59" s="130"/>
      <c r="FA59" s="130"/>
      <c r="FB59" s="130"/>
      <c r="FC59" s="130"/>
      <c r="FD59" s="130"/>
      <c r="FE59" s="143"/>
      <c r="FF59" s="143"/>
      <c r="FG59" s="143"/>
      <c r="FH59" s="143"/>
      <c r="FI59" s="143"/>
      <c r="FJ59" s="143"/>
      <c r="FK59" s="143"/>
      <c r="FL59" s="143"/>
      <c r="FM59" s="143"/>
      <c r="FN59" s="130"/>
      <c r="FO59" s="130"/>
      <c r="FP59" s="130"/>
      <c r="FQ59" s="130"/>
      <c r="FR59" s="130"/>
      <c r="FS59" s="130"/>
      <c r="FT59" s="130"/>
      <c r="FU59" s="130"/>
      <c r="FV59" s="143"/>
      <c r="FW59" s="143"/>
      <c r="FX59" s="143"/>
      <c r="FY59" s="143"/>
      <c r="FZ59" s="143"/>
      <c r="GA59" s="143"/>
      <c r="GB59" s="143"/>
      <c r="GC59" s="143"/>
      <c r="GD59" s="143"/>
      <c r="GE59" s="130"/>
      <c r="GF59" s="130"/>
      <c r="GG59" s="130"/>
      <c r="GH59" s="130"/>
      <c r="GI59" s="130"/>
      <c r="GJ59" s="130"/>
      <c r="GK59" s="130"/>
      <c r="GL59" s="130"/>
      <c r="GM59" s="143"/>
      <c r="GN59" s="143"/>
      <c r="GO59" s="143"/>
      <c r="GP59" s="143"/>
      <c r="GQ59" s="143"/>
      <c r="GR59" s="143"/>
      <c r="GS59" s="143"/>
      <c r="GT59" s="143"/>
      <c r="GU59" s="143"/>
      <c r="GV59" s="143"/>
      <c r="GW59" s="4"/>
      <c r="GX59" s="4"/>
      <c r="GY59" s="4"/>
      <c r="GZ59" s="4"/>
    </row>
    <row r="60" spans="1:208" ht="4.5" customHeight="1">
      <c r="A60" s="505"/>
      <c r="B60" s="505"/>
      <c r="C60" s="505"/>
      <c r="D60" s="505"/>
      <c r="E60" s="505"/>
      <c r="F60" s="345"/>
      <c r="G60" s="345"/>
      <c r="H60" s="345"/>
      <c r="I60" s="345"/>
      <c r="J60" s="345"/>
      <c r="K60" s="345"/>
      <c r="L60" s="345"/>
      <c r="M60" s="324"/>
      <c r="N60" s="324"/>
      <c r="O60" s="324"/>
      <c r="P60" s="324"/>
      <c r="Q60" s="324"/>
      <c r="R60" s="324"/>
      <c r="S60" s="324"/>
      <c r="T60" s="344"/>
      <c r="U60" s="333"/>
      <c r="V60" s="315"/>
      <c r="W60" s="315"/>
      <c r="X60" s="315"/>
      <c r="Y60" s="315"/>
      <c r="Z60" s="315"/>
      <c r="AA60" s="315"/>
      <c r="AB60" s="315"/>
      <c r="AC60" s="334"/>
      <c r="AD60" s="343"/>
      <c r="AE60" s="324"/>
      <c r="AF60" s="324"/>
      <c r="AG60" s="324"/>
      <c r="AH60" s="324"/>
      <c r="AI60" s="324"/>
      <c r="AJ60" s="324"/>
      <c r="AK60" s="344"/>
      <c r="AL60" s="333"/>
      <c r="AM60" s="315"/>
      <c r="AN60" s="315"/>
      <c r="AO60" s="315"/>
      <c r="AP60" s="315"/>
      <c r="AQ60" s="315"/>
      <c r="AR60" s="315"/>
      <c r="AS60" s="315"/>
      <c r="AT60" s="334"/>
      <c r="AU60" s="343"/>
      <c r="AV60" s="324"/>
      <c r="AW60" s="324"/>
      <c r="AX60" s="324"/>
      <c r="AY60" s="324"/>
      <c r="AZ60" s="324"/>
      <c r="BA60" s="324"/>
      <c r="BB60" s="344"/>
      <c r="BC60" s="333"/>
      <c r="BD60" s="315"/>
      <c r="BE60" s="315"/>
      <c r="BF60" s="315"/>
      <c r="BG60" s="315"/>
      <c r="BH60" s="315"/>
      <c r="BI60" s="315"/>
      <c r="BJ60" s="315"/>
      <c r="BK60" s="334"/>
      <c r="BL60" s="343"/>
      <c r="BM60" s="324"/>
      <c r="BN60" s="324"/>
      <c r="BO60" s="324"/>
      <c r="BP60" s="324"/>
      <c r="BQ60" s="324"/>
      <c r="BR60" s="324"/>
      <c r="BS60" s="344"/>
      <c r="BT60" s="333"/>
      <c r="BU60" s="315"/>
      <c r="BV60" s="315"/>
      <c r="BW60" s="315"/>
      <c r="BX60" s="315"/>
      <c r="BY60" s="315"/>
      <c r="BZ60" s="315"/>
      <c r="CA60" s="315"/>
      <c r="CB60" s="334"/>
      <c r="CC60" s="343"/>
      <c r="CD60" s="324"/>
      <c r="CE60" s="324"/>
      <c r="CF60" s="324"/>
      <c r="CG60" s="324"/>
      <c r="CH60" s="324"/>
      <c r="CI60" s="324"/>
      <c r="CJ60" s="344"/>
      <c r="CK60" s="333"/>
      <c r="CL60" s="315"/>
      <c r="CM60" s="315"/>
      <c r="CN60" s="315"/>
      <c r="CO60" s="315"/>
      <c r="CP60" s="315"/>
      <c r="CQ60" s="315"/>
      <c r="CR60" s="315"/>
      <c r="CS60" s="315"/>
      <c r="CT60" s="334"/>
      <c r="CU60" s="53"/>
      <c r="CV60" s="53"/>
      <c r="CW60" s="53"/>
      <c r="CX60" s="54"/>
      <c r="CY60" s="53"/>
      <c r="CZ60" s="36"/>
      <c r="DA60" s="33"/>
      <c r="DB60" s="33"/>
      <c r="DC60" s="219"/>
      <c r="DD60" s="219"/>
      <c r="DE60" s="219"/>
      <c r="DF60" s="219"/>
      <c r="DG60" s="219"/>
      <c r="DH60" s="146"/>
      <c r="DI60" s="146"/>
      <c r="DJ60" s="146"/>
      <c r="DK60" s="146"/>
      <c r="DL60" s="146"/>
      <c r="DM60" s="146"/>
      <c r="DN60" s="146"/>
      <c r="DO60" s="130"/>
      <c r="DP60" s="130"/>
      <c r="DQ60" s="130"/>
      <c r="DR60" s="130"/>
      <c r="DS60" s="130"/>
      <c r="DT60" s="130"/>
      <c r="DU60" s="130"/>
      <c r="DV60" s="130"/>
      <c r="DW60" s="133">
        <f>U60</f>
        <v>0</v>
      </c>
      <c r="DX60" s="133"/>
      <c r="DY60" s="133"/>
      <c r="DZ60" s="133"/>
      <c r="EA60" s="133"/>
      <c r="EB60" s="133"/>
      <c r="EC60" s="133"/>
      <c r="ED60" s="133"/>
      <c r="EE60" s="133"/>
      <c r="EF60" s="130"/>
      <c r="EG60" s="130"/>
      <c r="EH60" s="130"/>
      <c r="EI60" s="130"/>
      <c r="EJ60" s="130"/>
      <c r="EK60" s="130"/>
      <c r="EL60" s="130"/>
      <c r="EM60" s="130"/>
      <c r="EN60" s="133">
        <f>AL60</f>
        <v>0</v>
      </c>
      <c r="EO60" s="133"/>
      <c r="EP60" s="133"/>
      <c r="EQ60" s="133"/>
      <c r="ER60" s="133"/>
      <c r="ES60" s="133"/>
      <c r="ET60" s="133"/>
      <c r="EU60" s="133"/>
      <c r="EV60" s="133"/>
      <c r="EW60" s="130"/>
      <c r="EX60" s="130"/>
      <c r="EY60" s="130"/>
      <c r="EZ60" s="130"/>
      <c r="FA60" s="130"/>
      <c r="FB60" s="130"/>
      <c r="FC60" s="130"/>
      <c r="FD60" s="130"/>
      <c r="FE60" s="133">
        <f>BC60</f>
        <v>0</v>
      </c>
      <c r="FF60" s="133"/>
      <c r="FG60" s="133"/>
      <c r="FH60" s="133"/>
      <c r="FI60" s="133"/>
      <c r="FJ60" s="133"/>
      <c r="FK60" s="133"/>
      <c r="FL60" s="133"/>
      <c r="FM60" s="133"/>
      <c r="FN60" s="130"/>
      <c r="FO60" s="130"/>
      <c r="FP60" s="130"/>
      <c r="FQ60" s="130"/>
      <c r="FR60" s="130"/>
      <c r="FS60" s="130"/>
      <c r="FT60" s="130"/>
      <c r="FU60" s="130"/>
      <c r="FV60" s="133">
        <f>BT60</f>
        <v>0</v>
      </c>
      <c r="FW60" s="133"/>
      <c r="FX60" s="133"/>
      <c r="FY60" s="133"/>
      <c r="FZ60" s="133"/>
      <c r="GA60" s="133"/>
      <c r="GB60" s="133"/>
      <c r="GC60" s="133"/>
      <c r="GD60" s="133"/>
      <c r="GE60" s="130"/>
      <c r="GF60" s="130"/>
      <c r="GG60" s="130"/>
      <c r="GH60" s="130"/>
      <c r="GI60" s="130"/>
      <c r="GJ60" s="130"/>
      <c r="GK60" s="130"/>
      <c r="GL60" s="130"/>
      <c r="GM60" s="133">
        <f>CK60</f>
        <v>0</v>
      </c>
      <c r="GN60" s="133"/>
      <c r="GO60" s="133"/>
      <c r="GP60" s="133"/>
      <c r="GQ60" s="133"/>
      <c r="GR60" s="133"/>
      <c r="GS60" s="133"/>
      <c r="GT60" s="133"/>
      <c r="GU60" s="133"/>
      <c r="GV60" s="133"/>
      <c r="GW60" s="4"/>
      <c r="GX60" s="4"/>
      <c r="GY60" s="4"/>
      <c r="GZ60" s="4"/>
    </row>
    <row r="61" spans="1:208" ht="4.5" customHeight="1" thickBot="1">
      <c r="A61" s="505"/>
      <c r="B61" s="505"/>
      <c r="C61" s="505"/>
      <c r="D61" s="505"/>
      <c r="E61" s="505"/>
      <c r="F61" s="345"/>
      <c r="G61" s="345"/>
      <c r="H61" s="345"/>
      <c r="I61" s="345"/>
      <c r="J61" s="345"/>
      <c r="K61" s="345"/>
      <c r="L61" s="345"/>
      <c r="M61" s="324"/>
      <c r="N61" s="324"/>
      <c r="O61" s="324"/>
      <c r="P61" s="324"/>
      <c r="Q61" s="324"/>
      <c r="R61" s="324"/>
      <c r="S61" s="324"/>
      <c r="T61" s="344"/>
      <c r="U61" s="335"/>
      <c r="V61" s="336"/>
      <c r="W61" s="336"/>
      <c r="X61" s="336"/>
      <c r="Y61" s="336"/>
      <c r="Z61" s="336"/>
      <c r="AA61" s="336"/>
      <c r="AB61" s="336"/>
      <c r="AC61" s="337"/>
      <c r="AD61" s="343"/>
      <c r="AE61" s="324"/>
      <c r="AF61" s="324"/>
      <c r="AG61" s="324"/>
      <c r="AH61" s="324"/>
      <c r="AI61" s="324"/>
      <c r="AJ61" s="324"/>
      <c r="AK61" s="344"/>
      <c r="AL61" s="335"/>
      <c r="AM61" s="336"/>
      <c r="AN61" s="336"/>
      <c r="AO61" s="336"/>
      <c r="AP61" s="336"/>
      <c r="AQ61" s="336"/>
      <c r="AR61" s="336"/>
      <c r="AS61" s="336"/>
      <c r="AT61" s="337"/>
      <c r="AU61" s="343"/>
      <c r="AV61" s="324"/>
      <c r="AW61" s="324"/>
      <c r="AX61" s="324"/>
      <c r="AY61" s="324"/>
      <c r="AZ61" s="324"/>
      <c r="BA61" s="324"/>
      <c r="BB61" s="344"/>
      <c r="BC61" s="335"/>
      <c r="BD61" s="336"/>
      <c r="BE61" s="336"/>
      <c r="BF61" s="336"/>
      <c r="BG61" s="336"/>
      <c r="BH61" s="336"/>
      <c r="BI61" s="336"/>
      <c r="BJ61" s="336"/>
      <c r="BK61" s="337"/>
      <c r="BL61" s="343"/>
      <c r="BM61" s="324"/>
      <c r="BN61" s="324"/>
      <c r="BO61" s="324"/>
      <c r="BP61" s="324"/>
      <c r="BQ61" s="324"/>
      <c r="BR61" s="324"/>
      <c r="BS61" s="344"/>
      <c r="BT61" s="335"/>
      <c r="BU61" s="336"/>
      <c r="BV61" s="336"/>
      <c r="BW61" s="336"/>
      <c r="BX61" s="336"/>
      <c r="BY61" s="336"/>
      <c r="BZ61" s="336"/>
      <c r="CA61" s="336"/>
      <c r="CB61" s="337"/>
      <c r="CC61" s="343"/>
      <c r="CD61" s="324"/>
      <c r="CE61" s="324"/>
      <c r="CF61" s="324"/>
      <c r="CG61" s="324"/>
      <c r="CH61" s="324"/>
      <c r="CI61" s="324"/>
      <c r="CJ61" s="344"/>
      <c r="CK61" s="335"/>
      <c r="CL61" s="336"/>
      <c r="CM61" s="336"/>
      <c r="CN61" s="336"/>
      <c r="CO61" s="336"/>
      <c r="CP61" s="336"/>
      <c r="CQ61" s="336"/>
      <c r="CR61" s="336"/>
      <c r="CS61" s="336"/>
      <c r="CT61" s="337"/>
      <c r="CU61" s="53"/>
      <c r="CV61" s="53"/>
      <c r="CW61" s="53"/>
      <c r="CX61" s="54"/>
      <c r="CY61" s="53"/>
      <c r="CZ61" s="36"/>
      <c r="DA61" s="33"/>
      <c r="DB61" s="33"/>
      <c r="DC61" s="219"/>
      <c r="DD61" s="219"/>
      <c r="DE61" s="219"/>
      <c r="DF61" s="219"/>
      <c r="DG61" s="219"/>
      <c r="DH61" s="146"/>
      <c r="DI61" s="146"/>
      <c r="DJ61" s="146"/>
      <c r="DK61" s="146"/>
      <c r="DL61" s="146"/>
      <c r="DM61" s="146"/>
      <c r="DN61" s="146"/>
      <c r="DO61" s="130"/>
      <c r="DP61" s="130"/>
      <c r="DQ61" s="130"/>
      <c r="DR61" s="130"/>
      <c r="DS61" s="130"/>
      <c r="DT61" s="130"/>
      <c r="DU61" s="130"/>
      <c r="DV61" s="130"/>
      <c r="DW61" s="134"/>
      <c r="DX61" s="134"/>
      <c r="DY61" s="134"/>
      <c r="DZ61" s="134"/>
      <c r="EA61" s="134"/>
      <c r="EB61" s="134"/>
      <c r="EC61" s="134"/>
      <c r="ED61" s="134"/>
      <c r="EE61" s="134"/>
      <c r="EF61" s="130"/>
      <c r="EG61" s="130"/>
      <c r="EH61" s="130"/>
      <c r="EI61" s="130"/>
      <c r="EJ61" s="130"/>
      <c r="EK61" s="130"/>
      <c r="EL61" s="130"/>
      <c r="EM61" s="130"/>
      <c r="EN61" s="134"/>
      <c r="EO61" s="134"/>
      <c r="EP61" s="134"/>
      <c r="EQ61" s="134"/>
      <c r="ER61" s="134"/>
      <c r="ES61" s="134"/>
      <c r="ET61" s="134"/>
      <c r="EU61" s="134"/>
      <c r="EV61" s="134"/>
      <c r="EW61" s="130"/>
      <c r="EX61" s="130"/>
      <c r="EY61" s="130"/>
      <c r="EZ61" s="130"/>
      <c r="FA61" s="130"/>
      <c r="FB61" s="130"/>
      <c r="FC61" s="130"/>
      <c r="FD61" s="130"/>
      <c r="FE61" s="134"/>
      <c r="FF61" s="134"/>
      <c r="FG61" s="134"/>
      <c r="FH61" s="134"/>
      <c r="FI61" s="134"/>
      <c r="FJ61" s="134"/>
      <c r="FK61" s="134"/>
      <c r="FL61" s="134"/>
      <c r="FM61" s="134"/>
      <c r="FN61" s="130"/>
      <c r="FO61" s="130"/>
      <c r="FP61" s="130"/>
      <c r="FQ61" s="130"/>
      <c r="FR61" s="130"/>
      <c r="FS61" s="130"/>
      <c r="FT61" s="130"/>
      <c r="FU61" s="130"/>
      <c r="FV61" s="134"/>
      <c r="FW61" s="134"/>
      <c r="FX61" s="134"/>
      <c r="FY61" s="134"/>
      <c r="FZ61" s="134"/>
      <c r="GA61" s="134"/>
      <c r="GB61" s="134"/>
      <c r="GC61" s="134"/>
      <c r="GD61" s="134"/>
      <c r="GE61" s="130"/>
      <c r="GF61" s="130"/>
      <c r="GG61" s="130"/>
      <c r="GH61" s="130"/>
      <c r="GI61" s="130"/>
      <c r="GJ61" s="130"/>
      <c r="GK61" s="130"/>
      <c r="GL61" s="130"/>
      <c r="GM61" s="134"/>
      <c r="GN61" s="134"/>
      <c r="GO61" s="134"/>
      <c r="GP61" s="134"/>
      <c r="GQ61" s="134"/>
      <c r="GR61" s="134"/>
      <c r="GS61" s="134"/>
      <c r="GT61" s="134"/>
      <c r="GU61" s="134"/>
      <c r="GV61" s="134"/>
      <c r="GW61" s="4"/>
      <c r="GX61" s="4"/>
      <c r="GY61" s="4"/>
      <c r="GZ61" s="4"/>
    </row>
    <row r="62" spans="1:206" ht="4.5" customHeight="1">
      <c r="A62" s="505"/>
      <c r="B62" s="505"/>
      <c r="C62" s="505"/>
      <c r="D62" s="505"/>
      <c r="E62" s="505"/>
      <c r="F62" s="330" t="s">
        <v>115</v>
      </c>
      <c r="G62" s="330"/>
      <c r="H62" s="330"/>
      <c r="I62" s="330"/>
      <c r="J62" s="330"/>
      <c r="K62" s="330"/>
      <c r="L62" s="330"/>
      <c r="M62" s="318" t="s">
        <v>128</v>
      </c>
      <c r="N62" s="318"/>
      <c r="O62" s="318"/>
      <c r="P62" s="318"/>
      <c r="Q62" s="318"/>
      <c r="R62" s="318"/>
      <c r="S62" s="318"/>
      <c r="T62" s="318"/>
      <c r="U62" s="331"/>
      <c r="V62" s="331"/>
      <c r="W62" s="331"/>
      <c r="X62" s="331"/>
      <c r="Y62" s="331"/>
      <c r="Z62" s="331"/>
      <c r="AA62" s="331"/>
      <c r="AB62" s="331"/>
      <c r="AC62" s="331"/>
      <c r="AD62" s="324" t="s">
        <v>136</v>
      </c>
      <c r="AE62" s="324"/>
      <c r="AF62" s="324"/>
      <c r="AG62" s="324"/>
      <c r="AH62" s="324"/>
      <c r="AI62" s="324"/>
      <c r="AJ62" s="324"/>
      <c r="AK62" s="324"/>
      <c r="AL62" s="329" t="s">
        <v>51</v>
      </c>
      <c r="AM62" s="329"/>
      <c r="AN62" s="329"/>
      <c r="AO62" s="329"/>
      <c r="AP62" s="329"/>
      <c r="AQ62" s="329"/>
      <c r="AR62" s="329"/>
      <c r="AS62" s="329" t="s">
        <v>52</v>
      </c>
      <c r="AT62" s="329"/>
      <c r="AU62" s="322"/>
      <c r="AV62" s="322"/>
      <c r="AW62" s="322"/>
      <c r="AX62" s="322" t="s">
        <v>53</v>
      </c>
      <c r="AY62" s="322"/>
      <c r="AZ62" s="322"/>
      <c r="BA62" s="322"/>
      <c r="BB62" s="322"/>
      <c r="BC62" s="332" t="s">
        <v>108</v>
      </c>
      <c r="BD62" s="332"/>
      <c r="BE62" s="332"/>
      <c r="BF62" s="332"/>
      <c r="BG62" s="332"/>
      <c r="BH62" s="332"/>
      <c r="BI62" s="332"/>
      <c r="BJ62" s="332"/>
      <c r="BK62" s="332"/>
      <c r="BL62" s="320"/>
      <c r="BM62" s="320"/>
      <c r="BN62" s="320"/>
      <c r="BO62" s="320"/>
      <c r="BP62" s="320"/>
      <c r="BQ62" s="320"/>
      <c r="BR62" s="320"/>
      <c r="BS62" s="320"/>
      <c r="BT62" s="328" t="s">
        <v>110</v>
      </c>
      <c r="BU62" s="328"/>
      <c r="BV62" s="328"/>
      <c r="BW62" s="328"/>
      <c r="BX62" s="328"/>
      <c r="BY62" s="328"/>
      <c r="BZ62" s="328"/>
      <c r="CA62" s="328"/>
      <c r="CB62" s="328"/>
      <c r="CC62" s="322" t="s">
        <v>42</v>
      </c>
      <c r="CD62" s="322"/>
      <c r="CE62" s="322"/>
      <c r="CF62" s="322"/>
      <c r="CG62" s="322"/>
      <c r="CH62" s="322"/>
      <c r="CI62" s="322"/>
      <c r="CJ62" s="322"/>
      <c r="CK62" s="329"/>
      <c r="CL62" s="329"/>
      <c r="CM62" s="329"/>
      <c r="CN62" s="329"/>
      <c r="CO62" s="329"/>
      <c r="CP62" s="329"/>
      <c r="CQ62" s="329"/>
      <c r="CR62" s="329"/>
      <c r="CS62" s="329"/>
      <c r="CT62" s="329"/>
      <c r="CU62" s="53"/>
      <c r="CV62" s="53"/>
      <c r="CW62" s="53"/>
      <c r="CX62" s="54"/>
      <c r="CY62" s="53"/>
      <c r="CZ62" s="36"/>
      <c r="DA62" s="33"/>
      <c r="DB62" s="33"/>
      <c r="DC62" s="219"/>
      <c r="DD62" s="219"/>
      <c r="DE62" s="219"/>
      <c r="DF62" s="219"/>
      <c r="DG62" s="219"/>
      <c r="DH62" s="130" t="s">
        <v>43</v>
      </c>
      <c r="DI62" s="130"/>
      <c r="DJ62" s="130"/>
      <c r="DK62" s="130"/>
      <c r="DL62" s="130"/>
      <c r="DM62" s="130"/>
      <c r="DN62" s="130"/>
      <c r="DO62" s="137" t="s">
        <v>128</v>
      </c>
      <c r="DP62" s="137"/>
      <c r="DQ62" s="137"/>
      <c r="DR62" s="137"/>
      <c r="DS62" s="137"/>
      <c r="DT62" s="137"/>
      <c r="DU62" s="137"/>
      <c r="DV62" s="137"/>
      <c r="DW62" s="144">
        <f>U62</f>
        <v>0</v>
      </c>
      <c r="DX62" s="144"/>
      <c r="DY62" s="144"/>
      <c r="DZ62" s="144"/>
      <c r="EA62" s="144"/>
      <c r="EB62" s="144"/>
      <c r="EC62" s="144"/>
      <c r="ED62" s="144"/>
      <c r="EE62" s="144"/>
      <c r="EF62" s="130" t="s">
        <v>136</v>
      </c>
      <c r="EG62" s="130"/>
      <c r="EH62" s="130"/>
      <c r="EI62" s="130"/>
      <c r="EJ62" s="130"/>
      <c r="EK62" s="130"/>
      <c r="EL62" s="130"/>
      <c r="EM62" s="130"/>
      <c r="EN62" s="142" t="s">
        <v>51</v>
      </c>
      <c r="EO62" s="142"/>
      <c r="EP62" s="142"/>
      <c r="EQ62" s="142"/>
      <c r="ER62" s="142"/>
      <c r="ES62" s="142"/>
      <c r="ET62" s="142"/>
      <c r="EU62" s="142" t="s">
        <v>52</v>
      </c>
      <c r="EV62" s="142"/>
      <c r="EW62" s="142"/>
      <c r="EX62" s="142"/>
      <c r="EY62" s="142"/>
      <c r="EZ62" s="142" t="s">
        <v>53</v>
      </c>
      <c r="FA62" s="142"/>
      <c r="FB62" s="142"/>
      <c r="FC62" s="142"/>
      <c r="FD62" s="142"/>
      <c r="FE62" s="137" t="s">
        <v>54</v>
      </c>
      <c r="FF62" s="137"/>
      <c r="FG62" s="137"/>
      <c r="FH62" s="137"/>
      <c r="FI62" s="137"/>
      <c r="FJ62" s="137"/>
      <c r="FK62" s="137"/>
      <c r="FL62" s="137"/>
      <c r="FM62" s="137"/>
      <c r="FN62" s="144">
        <f>BL62</f>
        <v>0</v>
      </c>
      <c r="FO62" s="144"/>
      <c r="FP62" s="144"/>
      <c r="FQ62" s="144"/>
      <c r="FR62" s="144"/>
      <c r="FS62" s="144"/>
      <c r="FT62" s="144"/>
      <c r="FU62" s="144"/>
      <c r="FV62" s="145" t="s">
        <v>110</v>
      </c>
      <c r="FW62" s="145"/>
      <c r="FX62" s="145"/>
      <c r="FY62" s="145"/>
      <c r="FZ62" s="145"/>
      <c r="GA62" s="145"/>
      <c r="GB62" s="145"/>
      <c r="GC62" s="145"/>
      <c r="GD62" s="145"/>
      <c r="GE62" s="142" t="s">
        <v>42</v>
      </c>
      <c r="GF62" s="142"/>
      <c r="GG62" s="142"/>
      <c r="GH62" s="142"/>
      <c r="GI62" s="142"/>
      <c r="GJ62" s="142"/>
      <c r="GK62" s="142"/>
      <c r="GL62" s="142"/>
      <c r="GM62" s="142"/>
      <c r="GN62" s="142"/>
      <c r="GO62" s="142"/>
      <c r="GP62" s="142"/>
      <c r="GQ62" s="142"/>
      <c r="GR62" s="142"/>
      <c r="GS62" s="142"/>
      <c r="GT62" s="142"/>
      <c r="GU62" s="142"/>
      <c r="GV62" s="142"/>
      <c r="GW62" s="4"/>
      <c r="GX62" s="4"/>
    </row>
    <row r="63" spans="1:206" ht="4.5" customHeight="1">
      <c r="A63" s="505"/>
      <c r="B63" s="505"/>
      <c r="C63" s="505"/>
      <c r="D63" s="505"/>
      <c r="E63" s="505"/>
      <c r="F63" s="330"/>
      <c r="G63" s="330"/>
      <c r="H63" s="330"/>
      <c r="I63" s="330"/>
      <c r="J63" s="330"/>
      <c r="K63" s="330"/>
      <c r="L63" s="330"/>
      <c r="M63" s="318"/>
      <c r="N63" s="318"/>
      <c r="O63" s="318"/>
      <c r="P63" s="318"/>
      <c r="Q63" s="318"/>
      <c r="R63" s="318"/>
      <c r="S63" s="318"/>
      <c r="T63" s="318"/>
      <c r="U63" s="320"/>
      <c r="V63" s="320"/>
      <c r="W63" s="320"/>
      <c r="X63" s="320"/>
      <c r="Y63" s="320"/>
      <c r="Z63" s="320"/>
      <c r="AA63" s="320"/>
      <c r="AB63" s="320"/>
      <c r="AC63" s="320"/>
      <c r="AD63" s="324"/>
      <c r="AE63" s="324"/>
      <c r="AF63" s="324"/>
      <c r="AG63" s="324"/>
      <c r="AH63" s="324"/>
      <c r="AI63" s="324"/>
      <c r="AJ63" s="324"/>
      <c r="AK63" s="324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  <c r="AX63" s="323"/>
      <c r="AY63" s="323"/>
      <c r="AZ63" s="323"/>
      <c r="BA63" s="323"/>
      <c r="BB63" s="323"/>
      <c r="BC63" s="318"/>
      <c r="BD63" s="318"/>
      <c r="BE63" s="318"/>
      <c r="BF63" s="318"/>
      <c r="BG63" s="318"/>
      <c r="BH63" s="318"/>
      <c r="BI63" s="318"/>
      <c r="BJ63" s="318"/>
      <c r="BK63" s="318"/>
      <c r="BL63" s="320"/>
      <c r="BM63" s="320"/>
      <c r="BN63" s="320"/>
      <c r="BO63" s="320"/>
      <c r="BP63" s="320"/>
      <c r="BQ63" s="320"/>
      <c r="BR63" s="320"/>
      <c r="BS63" s="320"/>
      <c r="BT63" s="321"/>
      <c r="BU63" s="321"/>
      <c r="BV63" s="321"/>
      <c r="BW63" s="321"/>
      <c r="BX63" s="321"/>
      <c r="BY63" s="321"/>
      <c r="BZ63" s="321"/>
      <c r="CA63" s="321"/>
      <c r="CB63" s="321"/>
      <c r="CC63" s="323"/>
      <c r="CD63" s="323"/>
      <c r="CE63" s="323"/>
      <c r="CF63" s="323"/>
      <c r="CG63" s="323"/>
      <c r="CH63" s="323"/>
      <c r="CI63" s="323"/>
      <c r="CJ63" s="323"/>
      <c r="CK63" s="323"/>
      <c r="CL63" s="323"/>
      <c r="CM63" s="323"/>
      <c r="CN63" s="323"/>
      <c r="CO63" s="323"/>
      <c r="CP63" s="323"/>
      <c r="CQ63" s="323"/>
      <c r="CR63" s="323"/>
      <c r="CS63" s="323"/>
      <c r="CT63" s="323"/>
      <c r="CU63" s="53"/>
      <c r="CV63" s="53"/>
      <c r="CW63" s="53"/>
      <c r="CX63" s="54"/>
      <c r="CY63" s="53"/>
      <c r="CZ63" s="36"/>
      <c r="DA63" s="33"/>
      <c r="DB63" s="33"/>
      <c r="DC63" s="219"/>
      <c r="DD63" s="219"/>
      <c r="DE63" s="219"/>
      <c r="DF63" s="219"/>
      <c r="DG63" s="219"/>
      <c r="DH63" s="130"/>
      <c r="DI63" s="130"/>
      <c r="DJ63" s="130"/>
      <c r="DK63" s="130"/>
      <c r="DL63" s="130"/>
      <c r="DM63" s="130"/>
      <c r="DN63" s="130"/>
      <c r="DO63" s="137"/>
      <c r="DP63" s="137"/>
      <c r="DQ63" s="137"/>
      <c r="DR63" s="137"/>
      <c r="DS63" s="137"/>
      <c r="DT63" s="137"/>
      <c r="DU63" s="137"/>
      <c r="DV63" s="137"/>
      <c r="DW63" s="144"/>
      <c r="DX63" s="144"/>
      <c r="DY63" s="144"/>
      <c r="DZ63" s="144"/>
      <c r="EA63" s="144"/>
      <c r="EB63" s="144"/>
      <c r="EC63" s="144"/>
      <c r="ED63" s="144"/>
      <c r="EE63" s="144"/>
      <c r="EF63" s="130"/>
      <c r="EG63" s="130"/>
      <c r="EH63" s="130"/>
      <c r="EI63" s="130"/>
      <c r="EJ63" s="130"/>
      <c r="EK63" s="130"/>
      <c r="EL63" s="130"/>
      <c r="EM63" s="130"/>
      <c r="EN63" s="143"/>
      <c r="EO63" s="143"/>
      <c r="EP63" s="143"/>
      <c r="EQ63" s="143"/>
      <c r="ER63" s="143"/>
      <c r="ES63" s="143"/>
      <c r="ET63" s="143"/>
      <c r="EU63" s="143"/>
      <c r="EV63" s="143"/>
      <c r="EW63" s="143"/>
      <c r="EX63" s="143"/>
      <c r="EY63" s="143"/>
      <c r="EZ63" s="143"/>
      <c r="FA63" s="143"/>
      <c r="FB63" s="143"/>
      <c r="FC63" s="143"/>
      <c r="FD63" s="143"/>
      <c r="FE63" s="137"/>
      <c r="FF63" s="137"/>
      <c r="FG63" s="137"/>
      <c r="FH63" s="137"/>
      <c r="FI63" s="137"/>
      <c r="FJ63" s="137"/>
      <c r="FK63" s="137"/>
      <c r="FL63" s="137"/>
      <c r="FM63" s="137"/>
      <c r="FN63" s="144"/>
      <c r="FO63" s="144"/>
      <c r="FP63" s="144"/>
      <c r="FQ63" s="144"/>
      <c r="FR63" s="144"/>
      <c r="FS63" s="144"/>
      <c r="FT63" s="144"/>
      <c r="FU63" s="144"/>
      <c r="FV63" s="145"/>
      <c r="FW63" s="145"/>
      <c r="FX63" s="145"/>
      <c r="FY63" s="145"/>
      <c r="FZ63" s="145"/>
      <c r="GA63" s="145"/>
      <c r="GB63" s="145"/>
      <c r="GC63" s="145"/>
      <c r="GD63" s="145"/>
      <c r="GE63" s="143"/>
      <c r="GF63" s="143"/>
      <c r="GG63" s="143"/>
      <c r="GH63" s="143"/>
      <c r="GI63" s="143"/>
      <c r="GJ63" s="143"/>
      <c r="GK63" s="143"/>
      <c r="GL63" s="143"/>
      <c r="GM63" s="143"/>
      <c r="GN63" s="143"/>
      <c r="GO63" s="143"/>
      <c r="GP63" s="143"/>
      <c r="GQ63" s="143"/>
      <c r="GR63" s="143"/>
      <c r="GS63" s="143"/>
      <c r="GT63" s="143"/>
      <c r="GU63" s="143"/>
      <c r="GV63" s="143"/>
      <c r="GW63" s="4"/>
      <c r="GX63" s="4"/>
    </row>
    <row r="64" spans="1:206" ht="4.5" customHeight="1">
      <c r="A64" s="505"/>
      <c r="B64" s="505"/>
      <c r="C64" s="505"/>
      <c r="D64" s="505"/>
      <c r="E64" s="505"/>
      <c r="F64" s="330"/>
      <c r="G64" s="330"/>
      <c r="H64" s="330"/>
      <c r="I64" s="330"/>
      <c r="J64" s="330"/>
      <c r="K64" s="330"/>
      <c r="L64" s="330"/>
      <c r="M64" s="318"/>
      <c r="N64" s="318"/>
      <c r="O64" s="318"/>
      <c r="P64" s="318"/>
      <c r="Q64" s="318"/>
      <c r="R64" s="318"/>
      <c r="S64" s="318"/>
      <c r="T64" s="318"/>
      <c r="U64" s="320"/>
      <c r="V64" s="320"/>
      <c r="W64" s="320"/>
      <c r="X64" s="320"/>
      <c r="Y64" s="320"/>
      <c r="Z64" s="320"/>
      <c r="AA64" s="320"/>
      <c r="AB64" s="320"/>
      <c r="AC64" s="320"/>
      <c r="AD64" s="324"/>
      <c r="AE64" s="324"/>
      <c r="AF64" s="324"/>
      <c r="AG64" s="324"/>
      <c r="AH64" s="324"/>
      <c r="AI64" s="324"/>
      <c r="AJ64" s="324"/>
      <c r="AK64" s="324"/>
      <c r="AL64" s="325"/>
      <c r="AM64" s="325"/>
      <c r="AN64" s="325"/>
      <c r="AO64" s="325"/>
      <c r="AP64" s="325"/>
      <c r="AQ64" s="325"/>
      <c r="AR64" s="325"/>
      <c r="AS64" s="325"/>
      <c r="AT64" s="325"/>
      <c r="AU64" s="325"/>
      <c r="AV64" s="325"/>
      <c r="AW64" s="325"/>
      <c r="AX64" s="325"/>
      <c r="AY64" s="325"/>
      <c r="AZ64" s="325"/>
      <c r="BA64" s="325"/>
      <c r="BB64" s="325"/>
      <c r="BC64" s="318"/>
      <c r="BD64" s="318"/>
      <c r="BE64" s="318"/>
      <c r="BF64" s="318"/>
      <c r="BG64" s="318"/>
      <c r="BH64" s="318"/>
      <c r="BI64" s="318"/>
      <c r="BJ64" s="318"/>
      <c r="BK64" s="318"/>
      <c r="BL64" s="320"/>
      <c r="BM64" s="320"/>
      <c r="BN64" s="320"/>
      <c r="BO64" s="320"/>
      <c r="BP64" s="320"/>
      <c r="BQ64" s="320"/>
      <c r="BR64" s="320"/>
      <c r="BS64" s="320"/>
      <c r="BT64" s="321"/>
      <c r="BU64" s="321"/>
      <c r="BV64" s="321"/>
      <c r="BW64" s="321"/>
      <c r="BX64" s="321"/>
      <c r="BY64" s="321"/>
      <c r="BZ64" s="321"/>
      <c r="CA64" s="321"/>
      <c r="CB64" s="321"/>
      <c r="CC64" s="315"/>
      <c r="CD64" s="315"/>
      <c r="CE64" s="315"/>
      <c r="CF64" s="315"/>
      <c r="CG64" s="315"/>
      <c r="CH64" s="315"/>
      <c r="CI64" s="315"/>
      <c r="CJ64" s="315"/>
      <c r="CK64" s="315"/>
      <c r="CL64" s="315"/>
      <c r="CM64" s="315"/>
      <c r="CN64" s="315"/>
      <c r="CO64" s="315"/>
      <c r="CP64" s="315"/>
      <c r="CQ64" s="315"/>
      <c r="CR64" s="315"/>
      <c r="CS64" s="315"/>
      <c r="CT64" s="315"/>
      <c r="CU64" s="53"/>
      <c r="CV64" s="53"/>
      <c r="CW64" s="53"/>
      <c r="CX64" s="54"/>
      <c r="CY64" s="53"/>
      <c r="CZ64" s="36"/>
      <c r="DA64" s="33"/>
      <c r="DB64" s="33"/>
      <c r="DC64" s="219"/>
      <c r="DD64" s="219"/>
      <c r="DE64" s="219"/>
      <c r="DF64" s="219"/>
      <c r="DG64" s="219"/>
      <c r="DH64" s="130"/>
      <c r="DI64" s="130"/>
      <c r="DJ64" s="130"/>
      <c r="DK64" s="130"/>
      <c r="DL64" s="130"/>
      <c r="DM64" s="130"/>
      <c r="DN64" s="130"/>
      <c r="DO64" s="137"/>
      <c r="DP64" s="137"/>
      <c r="DQ64" s="137"/>
      <c r="DR64" s="137"/>
      <c r="DS64" s="137"/>
      <c r="DT64" s="137"/>
      <c r="DU64" s="137"/>
      <c r="DV64" s="137"/>
      <c r="DW64" s="144"/>
      <c r="DX64" s="144"/>
      <c r="DY64" s="144"/>
      <c r="DZ64" s="144"/>
      <c r="EA64" s="144"/>
      <c r="EB64" s="144"/>
      <c r="EC64" s="144"/>
      <c r="ED64" s="144"/>
      <c r="EE64" s="144"/>
      <c r="EF64" s="130"/>
      <c r="EG64" s="130"/>
      <c r="EH64" s="130"/>
      <c r="EI64" s="130"/>
      <c r="EJ64" s="130"/>
      <c r="EK64" s="130"/>
      <c r="EL64" s="130"/>
      <c r="EM64" s="130"/>
      <c r="EN64" s="135">
        <f>AL64</f>
        <v>0</v>
      </c>
      <c r="EO64" s="135"/>
      <c r="EP64" s="135"/>
      <c r="EQ64" s="135"/>
      <c r="ER64" s="135"/>
      <c r="ES64" s="135"/>
      <c r="ET64" s="135"/>
      <c r="EU64" s="135">
        <f>AS64</f>
        <v>0</v>
      </c>
      <c r="EV64" s="135"/>
      <c r="EW64" s="135"/>
      <c r="EX64" s="135"/>
      <c r="EY64" s="135"/>
      <c r="EZ64" s="135">
        <f>AX64</f>
        <v>0</v>
      </c>
      <c r="FA64" s="135"/>
      <c r="FB64" s="135"/>
      <c r="FC64" s="135"/>
      <c r="FD64" s="135"/>
      <c r="FE64" s="137"/>
      <c r="FF64" s="137"/>
      <c r="FG64" s="137"/>
      <c r="FH64" s="137"/>
      <c r="FI64" s="137"/>
      <c r="FJ64" s="137"/>
      <c r="FK64" s="137"/>
      <c r="FL64" s="137"/>
      <c r="FM64" s="137"/>
      <c r="FN64" s="144"/>
      <c r="FO64" s="144"/>
      <c r="FP64" s="144"/>
      <c r="FQ64" s="144"/>
      <c r="FR64" s="144"/>
      <c r="FS64" s="144"/>
      <c r="FT64" s="144"/>
      <c r="FU64" s="144"/>
      <c r="FV64" s="145"/>
      <c r="FW64" s="145"/>
      <c r="FX64" s="145"/>
      <c r="FY64" s="145"/>
      <c r="FZ64" s="145"/>
      <c r="GA64" s="145"/>
      <c r="GB64" s="145"/>
      <c r="GC64" s="145"/>
      <c r="GD64" s="145"/>
      <c r="GE64" s="133">
        <f>CC64</f>
        <v>0</v>
      </c>
      <c r="GF64" s="133"/>
      <c r="GG64" s="133"/>
      <c r="GH64" s="133"/>
      <c r="GI64" s="133"/>
      <c r="GJ64" s="133"/>
      <c r="GK64" s="133"/>
      <c r="GL64" s="133"/>
      <c r="GM64" s="133"/>
      <c r="GN64" s="133"/>
      <c r="GO64" s="133"/>
      <c r="GP64" s="133"/>
      <c r="GQ64" s="133"/>
      <c r="GR64" s="133"/>
      <c r="GS64" s="133"/>
      <c r="GT64" s="133"/>
      <c r="GU64" s="133"/>
      <c r="GV64" s="133"/>
      <c r="GW64" s="4"/>
      <c r="GX64" s="4"/>
    </row>
    <row r="65" spans="1:206" ht="4.5" customHeight="1">
      <c r="A65" s="505"/>
      <c r="B65" s="505"/>
      <c r="C65" s="505"/>
      <c r="D65" s="505"/>
      <c r="E65" s="505"/>
      <c r="F65" s="330"/>
      <c r="G65" s="330"/>
      <c r="H65" s="330"/>
      <c r="I65" s="330"/>
      <c r="J65" s="330"/>
      <c r="K65" s="330"/>
      <c r="L65" s="330"/>
      <c r="M65" s="318"/>
      <c r="N65" s="318"/>
      <c r="O65" s="318"/>
      <c r="P65" s="318"/>
      <c r="Q65" s="318"/>
      <c r="R65" s="318"/>
      <c r="S65" s="318"/>
      <c r="T65" s="318"/>
      <c r="U65" s="320"/>
      <c r="V65" s="320"/>
      <c r="W65" s="320"/>
      <c r="X65" s="320"/>
      <c r="Y65" s="320"/>
      <c r="Z65" s="320"/>
      <c r="AA65" s="320"/>
      <c r="AB65" s="320"/>
      <c r="AC65" s="320"/>
      <c r="AD65" s="324"/>
      <c r="AE65" s="324"/>
      <c r="AF65" s="324"/>
      <c r="AG65" s="324"/>
      <c r="AH65" s="324"/>
      <c r="AI65" s="324"/>
      <c r="AJ65" s="324"/>
      <c r="AK65" s="324"/>
      <c r="AL65" s="326"/>
      <c r="AM65" s="326"/>
      <c r="AN65" s="326"/>
      <c r="AO65" s="326"/>
      <c r="AP65" s="326"/>
      <c r="AQ65" s="326"/>
      <c r="AR65" s="326"/>
      <c r="AS65" s="326"/>
      <c r="AT65" s="326"/>
      <c r="AU65" s="326"/>
      <c r="AV65" s="326"/>
      <c r="AW65" s="326"/>
      <c r="AX65" s="326"/>
      <c r="AY65" s="326"/>
      <c r="AZ65" s="326"/>
      <c r="BA65" s="326"/>
      <c r="BB65" s="326"/>
      <c r="BC65" s="318"/>
      <c r="BD65" s="318"/>
      <c r="BE65" s="318"/>
      <c r="BF65" s="318"/>
      <c r="BG65" s="318"/>
      <c r="BH65" s="318"/>
      <c r="BI65" s="318"/>
      <c r="BJ65" s="318"/>
      <c r="BK65" s="318"/>
      <c r="BL65" s="320"/>
      <c r="BM65" s="320"/>
      <c r="BN65" s="320"/>
      <c r="BO65" s="320"/>
      <c r="BP65" s="320"/>
      <c r="BQ65" s="320"/>
      <c r="BR65" s="320"/>
      <c r="BS65" s="320"/>
      <c r="BT65" s="321"/>
      <c r="BU65" s="321"/>
      <c r="BV65" s="321"/>
      <c r="BW65" s="321"/>
      <c r="BX65" s="321"/>
      <c r="BY65" s="321"/>
      <c r="BZ65" s="321"/>
      <c r="CA65" s="321"/>
      <c r="CB65" s="321"/>
      <c r="CC65" s="316"/>
      <c r="CD65" s="316"/>
      <c r="CE65" s="316"/>
      <c r="CF65" s="316"/>
      <c r="CG65" s="316"/>
      <c r="CH65" s="316"/>
      <c r="CI65" s="316"/>
      <c r="CJ65" s="316"/>
      <c r="CK65" s="316"/>
      <c r="CL65" s="316"/>
      <c r="CM65" s="316"/>
      <c r="CN65" s="316"/>
      <c r="CO65" s="316"/>
      <c r="CP65" s="316"/>
      <c r="CQ65" s="316"/>
      <c r="CR65" s="316"/>
      <c r="CS65" s="316"/>
      <c r="CT65" s="316"/>
      <c r="CU65" s="53"/>
      <c r="CV65" s="53"/>
      <c r="CW65" s="53"/>
      <c r="CX65" s="54"/>
      <c r="CY65" s="53"/>
      <c r="CZ65" s="36"/>
      <c r="DA65" s="33"/>
      <c r="DB65" s="33"/>
      <c r="DC65" s="219"/>
      <c r="DD65" s="219"/>
      <c r="DE65" s="219"/>
      <c r="DF65" s="219"/>
      <c r="DG65" s="219"/>
      <c r="DH65" s="130"/>
      <c r="DI65" s="130"/>
      <c r="DJ65" s="130"/>
      <c r="DK65" s="130"/>
      <c r="DL65" s="130"/>
      <c r="DM65" s="130"/>
      <c r="DN65" s="130"/>
      <c r="DO65" s="137"/>
      <c r="DP65" s="137"/>
      <c r="DQ65" s="137"/>
      <c r="DR65" s="137"/>
      <c r="DS65" s="137"/>
      <c r="DT65" s="137"/>
      <c r="DU65" s="137"/>
      <c r="DV65" s="137"/>
      <c r="DW65" s="144"/>
      <c r="DX65" s="144"/>
      <c r="DY65" s="144"/>
      <c r="DZ65" s="144"/>
      <c r="EA65" s="144"/>
      <c r="EB65" s="144"/>
      <c r="EC65" s="144"/>
      <c r="ED65" s="144"/>
      <c r="EE65" s="144"/>
      <c r="EF65" s="130"/>
      <c r="EG65" s="130"/>
      <c r="EH65" s="130"/>
      <c r="EI65" s="130"/>
      <c r="EJ65" s="130"/>
      <c r="EK65" s="130"/>
      <c r="EL65" s="130"/>
      <c r="EM65" s="130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7"/>
      <c r="FF65" s="137"/>
      <c r="FG65" s="137"/>
      <c r="FH65" s="137"/>
      <c r="FI65" s="137"/>
      <c r="FJ65" s="137"/>
      <c r="FK65" s="137"/>
      <c r="FL65" s="137"/>
      <c r="FM65" s="137"/>
      <c r="FN65" s="144"/>
      <c r="FO65" s="144"/>
      <c r="FP65" s="144"/>
      <c r="FQ65" s="144"/>
      <c r="FR65" s="144"/>
      <c r="FS65" s="144"/>
      <c r="FT65" s="144"/>
      <c r="FU65" s="144"/>
      <c r="FV65" s="145"/>
      <c r="FW65" s="145"/>
      <c r="FX65" s="145"/>
      <c r="FY65" s="145"/>
      <c r="FZ65" s="145"/>
      <c r="GA65" s="145"/>
      <c r="GB65" s="145"/>
      <c r="GC65" s="145"/>
      <c r="GD65" s="145"/>
      <c r="GE65" s="134"/>
      <c r="GF65" s="134"/>
      <c r="GG65" s="134"/>
      <c r="GH65" s="134"/>
      <c r="GI65" s="134"/>
      <c r="GJ65" s="134"/>
      <c r="GK65" s="134"/>
      <c r="GL65" s="134"/>
      <c r="GM65" s="134"/>
      <c r="GN65" s="134"/>
      <c r="GO65" s="134"/>
      <c r="GP65" s="134"/>
      <c r="GQ65" s="134"/>
      <c r="GR65" s="134"/>
      <c r="GS65" s="134"/>
      <c r="GT65" s="134"/>
      <c r="GU65" s="134"/>
      <c r="GV65" s="134"/>
      <c r="GW65" s="4"/>
      <c r="GX65" s="4"/>
    </row>
    <row r="66" spans="1:206" ht="4.5" customHeight="1">
      <c r="A66" s="505"/>
      <c r="B66" s="505"/>
      <c r="C66" s="505"/>
      <c r="D66" s="505"/>
      <c r="E66" s="505"/>
      <c r="F66" s="330"/>
      <c r="G66" s="330"/>
      <c r="H66" s="330"/>
      <c r="I66" s="330"/>
      <c r="J66" s="330"/>
      <c r="K66" s="330"/>
      <c r="L66" s="330"/>
      <c r="M66" s="318" t="s">
        <v>129</v>
      </c>
      <c r="N66" s="318"/>
      <c r="O66" s="318"/>
      <c r="P66" s="318"/>
      <c r="Q66" s="318"/>
      <c r="R66" s="318"/>
      <c r="S66" s="318"/>
      <c r="T66" s="318"/>
      <c r="U66" s="322" t="s">
        <v>42</v>
      </c>
      <c r="V66" s="322"/>
      <c r="W66" s="322"/>
      <c r="X66" s="322"/>
      <c r="Y66" s="322"/>
      <c r="Z66" s="322"/>
      <c r="AA66" s="322"/>
      <c r="AB66" s="322"/>
      <c r="AC66" s="322"/>
      <c r="AD66" s="324" t="s">
        <v>137</v>
      </c>
      <c r="AE66" s="324"/>
      <c r="AF66" s="324"/>
      <c r="AG66" s="324"/>
      <c r="AH66" s="324"/>
      <c r="AI66" s="324"/>
      <c r="AJ66" s="324"/>
      <c r="AK66" s="324"/>
      <c r="AL66" s="322" t="s">
        <v>51</v>
      </c>
      <c r="AM66" s="322"/>
      <c r="AN66" s="322"/>
      <c r="AO66" s="322"/>
      <c r="AP66" s="322"/>
      <c r="AQ66" s="322"/>
      <c r="AR66" s="322"/>
      <c r="AS66" s="322" t="s">
        <v>52</v>
      </c>
      <c r="AT66" s="322"/>
      <c r="AU66" s="322"/>
      <c r="AV66" s="322"/>
      <c r="AW66" s="322"/>
      <c r="AX66" s="322" t="s">
        <v>53</v>
      </c>
      <c r="AY66" s="322"/>
      <c r="AZ66" s="322"/>
      <c r="BA66" s="322"/>
      <c r="BB66" s="322"/>
      <c r="BC66" s="318" t="s">
        <v>109</v>
      </c>
      <c r="BD66" s="318"/>
      <c r="BE66" s="318"/>
      <c r="BF66" s="318"/>
      <c r="BG66" s="318"/>
      <c r="BH66" s="318"/>
      <c r="BI66" s="318"/>
      <c r="BJ66" s="318"/>
      <c r="BK66" s="318"/>
      <c r="BL66" s="320"/>
      <c r="BM66" s="320"/>
      <c r="BN66" s="320"/>
      <c r="BO66" s="320"/>
      <c r="BP66" s="320"/>
      <c r="BQ66" s="320"/>
      <c r="BR66" s="320"/>
      <c r="BS66" s="320"/>
      <c r="BT66" s="321" t="s">
        <v>111</v>
      </c>
      <c r="BU66" s="321"/>
      <c r="BV66" s="321"/>
      <c r="BW66" s="321"/>
      <c r="BX66" s="321"/>
      <c r="BY66" s="321"/>
      <c r="BZ66" s="321"/>
      <c r="CA66" s="321"/>
      <c r="CB66" s="321"/>
      <c r="CC66" s="322" t="s">
        <v>42</v>
      </c>
      <c r="CD66" s="322"/>
      <c r="CE66" s="322"/>
      <c r="CF66" s="322"/>
      <c r="CG66" s="322"/>
      <c r="CH66" s="322"/>
      <c r="CI66" s="322"/>
      <c r="CJ66" s="322"/>
      <c r="CK66" s="322"/>
      <c r="CL66" s="322"/>
      <c r="CM66" s="322"/>
      <c r="CN66" s="322"/>
      <c r="CO66" s="322"/>
      <c r="CP66" s="322"/>
      <c r="CQ66" s="322"/>
      <c r="CR66" s="322"/>
      <c r="CS66" s="322"/>
      <c r="CT66" s="322"/>
      <c r="CU66" s="53"/>
      <c r="CV66" s="53"/>
      <c r="CW66" s="53"/>
      <c r="CX66" s="54"/>
      <c r="CY66" s="53"/>
      <c r="CZ66" s="36"/>
      <c r="DA66" s="33"/>
      <c r="DB66" s="33"/>
      <c r="DC66" s="219"/>
      <c r="DD66" s="219"/>
      <c r="DE66" s="219"/>
      <c r="DF66" s="219"/>
      <c r="DG66" s="219"/>
      <c r="DH66" s="130"/>
      <c r="DI66" s="130"/>
      <c r="DJ66" s="130"/>
      <c r="DK66" s="130"/>
      <c r="DL66" s="130"/>
      <c r="DM66" s="130"/>
      <c r="DN66" s="130"/>
      <c r="DO66" s="137" t="s">
        <v>129</v>
      </c>
      <c r="DP66" s="137"/>
      <c r="DQ66" s="137"/>
      <c r="DR66" s="137"/>
      <c r="DS66" s="137"/>
      <c r="DT66" s="137"/>
      <c r="DU66" s="137"/>
      <c r="DV66" s="137"/>
      <c r="DW66" s="142" t="s">
        <v>42</v>
      </c>
      <c r="DX66" s="142"/>
      <c r="DY66" s="142"/>
      <c r="DZ66" s="142"/>
      <c r="EA66" s="142"/>
      <c r="EB66" s="142"/>
      <c r="EC66" s="142"/>
      <c r="ED66" s="142"/>
      <c r="EE66" s="142"/>
      <c r="EF66" s="130" t="s">
        <v>137</v>
      </c>
      <c r="EG66" s="130"/>
      <c r="EH66" s="130"/>
      <c r="EI66" s="130"/>
      <c r="EJ66" s="130"/>
      <c r="EK66" s="130"/>
      <c r="EL66" s="130"/>
      <c r="EM66" s="130"/>
      <c r="EN66" s="142" t="s">
        <v>51</v>
      </c>
      <c r="EO66" s="142"/>
      <c r="EP66" s="142"/>
      <c r="EQ66" s="142"/>
      <c r="ER66" s="142"/>
      <c r="ES66" s="142"/>
      <c r="ET66" s="142"/>
      <c r="EU66" s="142" t="s">
        <v>52</v>
      </c>
      <c r="EV66" s="142"/>
      <c r="EW66" s="142"/>
      <c r="EX66" s="142"/>
      <c r="EY66" s="142"/>
      <c r="EZ66" s="142" t="s">
        <v>53</v>
      </c>
      <c r="FA66" s="142"/>
      <c r="FB66" s="142"/>
      <c r="FC66" s="142"/>
      <c r="FD66" s="142"/>
      <c r="FE66" s="137" t="s">
        <v>55</v>
      </c>
      <c r="FF66" s="137"/>
      <c r="FG66" s="137"/>
      <c r="FH66" s="137"/>
      <c r="FI66" s="137"/>
      <c r="FJ66" s="137"/>
      <c r="FK66" s="137"/>
      <c r="FL66" s="137"/>
      <c r="FM66" s="137"/>
      <c r="FN66" s="144">
        <f>BL66</f>
        <v>0</v>
      </c>
      <c r="FO66" s="144"/>
      <c r="FP66" s="144"/>
      <c r="FQ66" s="144"/>
      <c r="FR66" s="144"/>
      <c r="FS66" s="144"/>
      <c r="FT66" s="144"/>
      <c r="FU66" s="144"/>
      <c r="FV66" s="145" t="s">
        <v>111</v>
      </c>
      <c r="FW66" s="145"/>
      <c r="FX66" s="145"/>
      <c r="FY66" s="145"/>
      <c r="FZ66" s="145"/>
      <c r="GA66" s="145"/>
      <c r="GB66" s="145"/>
      <c r="GC66" s="145"/>
      <c r="GD66" s="145"/>
      <c r="GE66" s="142" t="s">
        <v>42</v>
      </c>
      <c r="GF66" s="142"/>
      <c r="GG66" s="142"/>
      <c r="GH66" s="142"/>
      <c r="GI66" s="142"/>
      <c r="GJ66" s="142"/>
      <c r="GK66" s="142"/>
      <c r="GL66" s="142"/>
      <c r="GM66" s="142"/>
      <c r="GN66" s="142"/>
      <c r="GO66" s="142"/>
      <c r="GP66" s="142"/>
      <c r="GQ66" s="142"/>
      <c r="GR66" s="142"/>
      <c r="GS66" s="142"/>
      <c r="GT66" s="142"/>
      <c r="GU66" s="142"/>
      <c r="GV66" s="142"/>
      <c r="GW66" s="4"/>
      <c r="GX66" s="4"/>
    </row>
    <row r="67" spans="1:206" ht="4.5" customHeight="1">
      <c r="A67" s="505"/>
      <c r="B67" s="505"/>
      <c r="C67" s="505"/>
      <c r="D67" s="505"/>
      <c r="E67" s="505"/>
      <c r="F67" s="330"/>
      <c r="G67" s="330"/>
      <c r="H67" s="330"/>
      <c r="I67" s="330"/>
      <c r="J67" s="330"/>
      <c r="K67" s="330"/>
      <c r="L67" s="330"/>
      <c r="M67" s="318"/>
      <c r="N67" s="318"/>
      <c r="O67" s="318"/>
      <c r="P67" s="318"/>
      <c r="Q67" s="318"/>
      <c r="R67" s="318"/>
      <c r="S67" s="318"/>
      <c r="T67" s="318"/>
      <c r="U67" s="323"/>
      <c r="V67" s="323"/>
      <c r="W67" s="323"/>
      <c r="X67" s="323"/>
      <c r="Y67" s="323"/>
      <c r="Z67" s="323"/>
      <c r="AA67" s="323"/>
      <c r="AB67" s="323"/>
      <c r="AC67" s="323"/>
      <c r="AD67" s="324"/>
      <c r="AE67" s="324"/>
      <c r="AF67" s="324"/>
      <c r="AG67" s="324"/>
      <c r="AH67" s="324"/>
      <c r="AI67" s="324"/>
      <c r="AJ67" s="324"/>
      <c r="AK67" s="324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  <c r="AX67" s="323"/>
      <c r="AY67" s="323"/>
      <c r="AZ67" s="323"/>
      <c r="BA67" s="323"/>
      <c r="BB67" s="323"/>
      <c r="BC67" s="318"/>
      <c r="BD67" s="318"/>
      <c r="BE67" s="318"/>
      <c r="BF67" s="318"/>
      <c r="BG67" s="318"/>
      <c r="BH67" s="318"/>
      <c r="BI67" s="318"/>
      <c r="BJ67" s="318"/>
      <c r="BK67" s="318"/>
      <c r="BL67" s="320"/>
      <c r="BM67" s="320"/>
      <c r="BN67" s="320"/>
      <c r="BO67" s="320"/>
      <c r="BP67" s="320"/>
      <c r="BQ67" s="320"/>
      <c r="BR67" s="320"/>
      <c r="BS67" s="320"/>
      <c r="BT67" s="321"/>
      <c r="BU67" s="321"/>
      <c r="BV67" s="321"/>
      <c r="BW67" s="321"/>
      <c r="BX67" s="321"/>
      <c r="BY67" s="321"/>
      <c r="BZ67" s="321"/>
      <c r="CA67" s="321"/>
      <c r="CB67" s="321"/>
      <c r="CC67" s="323"/>
      <c r="CD67" s="323"/>
      <c r="CE67" s="323"/>
      <c r="CF67" s="323"/>
      <c r="CG67" s="323"/>
      <c r="CH67" s="323"/>
      <c r="CI67" s="323"/>
      <c r="CJ67" s="323"/>
      <c r="CK67" s="323"/>
      <c r="CL67" s="323"/>
      <c r="CM67" s="323"/>
      <c r="CN67" s="323"/>
      <c r="CO67" s="323"/>
      <c r="CP67" s="323"/>
      <c r="CQ67" s="323"/>
      <c r="CR67" s="323"/>
      <c r="CS67" s="323"/>
      <c r="CT67" s="323"/>
      <c r="CU67" s="53"/>
      <c r="CV67" s="53"/>
      <c r="CW67" s="53"/>
      <c r="CX67" s="54"/>
      <c r="CY67" s="53"/>
      <c r="CZ67" s="36"/>
      <c r="DA67" s="33"/>
      <c r="DB67" s="33"/>
      <c r="DC67" s="219"/>
      <c r="DD67" s="219"/>
      <c r="DE67" s="219"/>
      <c r="DF67" s="219"/>
      <c r="DG67" s="219"/>
      <c r="DH67" s="130"/>
      <c r="DI67" s="130"/>
      <c r="DJ67" s="130"/>
      <c r="DK67" s="130"/>
      <c r="DL67" s="130"/>
      <c r="DM67" s="130"/>
      <c r="DN67" s="130"/>
      <c r="DO67" s="137"/>
      <c r="DP67" s="137"/>
      <c r="DQ67" s="137"/>
      <c r="DR67" s="137"/>
      <c r="DS67" s="137"/>
      <c r="DT67" s="137"/>
      <c r="DU67" s="137"/>
      <c r="DV67" s="137"/>
      <c r="DW67" s="143"/>
      <c r="DX67" s="143"/>
      <c r="DY67" s="143"/>
      <c r="DZ67" s="143"/>
      <c r="EA67" s="143"/>
      <c r="EB67" s="143"/>
      <c r="EC67" s="143"/>
      <c r="ED67" s="143"/>
      <c r="EE67" s="143"/>
      <c r="EF67" s="130"/>
      <c r="EG67" s="130"/>
      <c r="EH67" s="130"/>
      <c r="EI67" s="130"/>
      <c r="EJ67" s="130"/>
      <c r="EK67" s="130"/>
      <c r="EL67" s="130"/>
      <c r="EM67" s="130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37"/>
      <c r="FF67" s="137"/>
      <c r="FG67" s="137"/>
      <c r="FH67" s="137"/>
      <c r="FI67" s="137"/>
      <c r="FJ67" s="137"/>
      <c r="FK67" s="137"/>
      <c r="FL67" s="137"/>
      <c r="FM67" s="137"/>
      <c r="FN67" s="144"/>
      <c r="FO67" s="144"/>
      <c r="FP67" s="144"/>
      <c r="FQ67" s="144"/>
      <c r="FR67" s="144"/>
      <c r="FS67" s="144"/>
      <c r="FT67" s="144"/>
      <c r="FU67" s="144"/>
      <c r="FV67" s="145"/>
      <c r="FW67" s="145"/>
      <c r="FX67" s="145"/>
      <c r="FY67" s="145"/>
      <c r="FZ67" s="145"/>
      <c r="GA67" s="145"/>
      <c r="GB67" s="145"/>
      <c r="GC67" s="145"/>
      <c r="GD67" s="145"/>
      <c r="GE67" s="143"/>
      <c r="GF67" s="143"/>
      <c r="GG67" s="143"/>
      <c r="GH67" s="143"/>
      <c r="GI67" s="143"/>
      <c r="GJ67" s="143"/>
      <c r="GK67" s="143"/>
      <c r="GL67" s="143"/>
      <c r="GM67" s="143"/>
      <c r="GN67" s="143"/>
      <c r="GO67" s="143"/>
      <c r="GP67" s="143"/>
      <c r="GQ67" s="143"/>
      <c r="GR67" s="143"/>
      <c r="GS67" s="143"/>
      <c r="GT67" s="143"/>
      <c r="GU67" s="143"/>
      <c r="GV67" s="143"/>
      <c r="GW67" s="4"/>
      <c r="GX67" s="4"/>
    </row>
    <row r="68" spans="1:206" ht="4.5" customHeight="1">
      <c r="A68" s="505"/>
      <c r="B68" s="505"/>
      <c r="C68" s="505"/>
      <c r="D68" s="505"/>
      <c r="E68" s="505"/>
      <c r="F68" s="330"/>
      <c r="G68" s="330"/>
      <c r="H68" s="330"/>
      <c r="I68" s="330"/>
      <c r="J68" s="330"/>
      <c r="K68" s="330"/>
      <c r="L68" s="330"/>
      <c r="M68" s="318"/>
      <c r="N68" s="318"/>
      <c r="O68" s="318"/>
      <c r="P68" s="318"/>
      <c r="Q68" s="318"/>
      <c r="R68" s="318"/>
      <c r="S68" s="318"/>
      <c r="T68" s="318"/>
      <c r="U68" s="315"/>
      <c r="V68" s="315"/>
      <c r="W68" s="315"/>
      <c r="X68" s="315"/>
      <c r="Y68" s="315"/>
      <c r="Z68" s="315"/>
      <c r="AA68" s="315"/>
      <c r="AB68" s="315"/>
      <c r="AC68" s="315"/>
      <c r="AD68" s="324"/>
      <c r="AE68" s="324"/>
      <c r="AF68" s="324"/>
      <c r="AG68" s="324"/>
      <c r="AH68" s="324"/>
      <c r="AI68" s="324"/>
      <c r="AJ68" s="324"/>
      <c r="AK68" s="324"/>
      <c r="AL68" s="325"/>
      <c r="AM68" s="325"/>
      <c r="AN68" s="325"/>
      <c r="AO68" s="325"/>
      <c r="AP68" s="325"/>
      <c r="AQ68" s="325"/>
      <c r="AR68" s="325"/>
      <c r="AS68" s="325"/>
      <c r="AT68" s="325"/>
      <c r="AU68" s="325"/>
      <c r="AV68" s="325"/>
      <c r="AW68" s="325"/>
      <c r="AX68" s="325"/>
      <c r="AY68" s="325"/>
      <c r="AZ68" s="325"/>
      <c r="BA68" s="325"/>
      <c r="BB68" s="325"/>
      <c r="BC68" s="318"/>
      <c r="BD68" s="318"/>
      <c r="BE68" s="318"/>
      <c r="BF68" s="318"/>
      <c r="BG68" s="318"/>
      <c r="BH68" s="318"/>
      <c r="BI68" s="318"/>
      <c r="BJ68" s="318"/>
      <c r="BK68" s="318"/>
      <c r="BL68" s="320"/>
      <c r="BM68" s="320"/>
      <c r="BN68" s="320"/>
      <c r="BO68" s="320"/>
      <c r="BP68" s="320"/>
      <c r="BQ68" s="320"/>
      <c r="BR68" s="320"/>
      <c r="BS68" s="320"/>
      <c r="BT68" s="321"/>
      <c r="BU68" s="321"/>
      <c r="BV68" s="321"/>
      <c r="BW68" s="321"/>
      <c r="BX68" s="321"/>
      <c r="BY68" s="321"/>
      <c r="BZ68" s="321"/>
      <c r="CA68" s="321"/>
      <c r="CB68" s="321"/>
      <c r="CC68" s="315"/>
      <c r="CD68" s="315"/>
      <c r="CE68" s="315"/>
      <c r="CF68" s="315"/>
      <c r="CG68" s="315"/>
      <c r="CH68" s="315"/>
      <c r="CI68" s="315"/>
      <c r="CJ68" s="315"/>
      <c r="CK68" s="315"/>
      <c r="CL68" s="315"/>
      <c r="CM68" s="315"/>
      <c r="CN68" s="315"/>
      <c r="CO68" s="315"/>
      <c r="CP68" s="315"/>
      <c r="CQ68" s="315"/>
      <c r="CR68" s="315"/>
      <c r="CS68" s="315"/>
      <c r="CT68" s="315"/>
      <c r="CU68" s="53"/>
      <c r="CV68" s="53"/>
      <c r="CW68" s="53"/>
      <c r="CX68" s="54"/>
      <c r="CY68" s="53"/>
      <c r="CZ68" s="36"/>
      <c r="DA68" s="33"/>
      <c r="DB68" s="33"/>
      <c r="DC68" s="219"/>
      <c r="DD68" s="219"/>
      <c r="DE68" s="219"/>
      <c r="DF68" s="219"/>
      <c r="DG68" s="219"/>
      <c r="DH68" s="130"/>
      <c r="DI68" s="130"/>
      <c r="DJ68" s="130"/>
      <c r="DK68" s="130"/>
      <c r="DL68" s="130"/>
      <c r="DM68" s="130"/>
      <c r="DN68" s="130"/>
      <c r="DO68" s="137"/>
      <c r="DP68" s="137"/>
      <c r="DQ68" s="137"/>
      <c r="DR68" s="137"/>
      <c r="DS68" s="137"/>
      <c r="DT68" s="137"/>
      <c r="DU68" s="137"/>
      <c r="DV68" s="137"/>
      <c r="DW68" s="133">
        <f>U68</f>
        <v>0</v>
      </c>
      <c r="DX68" s="133"/>
      <c r="DY68" s="133"/>
      <c r="DZ68" s="133"/>
      <c r="EA68" s="133"/>
      <c r="EB68" s="133"/>
      <c r="EC68" s="133"/>
      <c r="ED68" s="133"/>
      <c r="EE68" s="133"/>
      <c r="EF68" s="130"/>
      <c r="EG68" s="130"/>
      <c r="EH68" s="130"/>
      <c r="EI68" s="130"/>
      <c r="EJ68" s="130"/>
      <c r="EK68" s="130"/>
      <c r="EL68" s="130"/>
      <c r="EM68" s="130"/>
      <c r="EN68" s="135">
        <f>AL68</f>
        <v>0</v>
      </c>
      <c r="EO68" s="135"/>
      <c r="EP68" s="135"/>
      <c r="EQ68" s="135"/>
      <c r="ER68" s="135"/>
      <c r="ES68" s="135"/>
      <c r="ET68" s="135"/>
      <c r="EU68" s="135">
        <f>AX68</f>
        <v>0</v>
      </c>
      <c r="EV68" s="135"/>
      <c r="EW68" s="135"/>
      <c r="EX68" s="135"/>
      <c r="EY68" s="135"/>
      <c r="EZ68" s="135">
        <f>AX68</f>
        <v>0</v>
      </c>
      <c r="FA68" s="135"/>
      <c r="FB68" s="135"/>
      <c r="FC68" s="135"/>
      <c r="FD68" s="135"/>
      <c r="FE68" s="137"/>
      <c r="FF68" s="137"/>
      <c r="FG68" s="137"/>
      <c r="FH68" s="137"/>
      <c r="FI68" s="137"/>
      <c r="FJ68" s="137"/>
      <c r="FK68" s="137"/>
      <c r="FL68" s="137"/>
      <c r="FM68" s="137"/>
      <c r="FN68" s="144"/>
      <c r="FO68" s="144"/>
      <c r="FP68" s="144"/>
      <c r="FQ68" s="144"/>
      <c r="FR68" s="144"/>
      <c r="FS68" s="144"/>
      <c r="FT68" s="144"/>
      <c r="FU68" s="144"/>
      <c r="FV68" s="145"/>
      <c r="FW68" s="145"/>
      <c r="FX68" s="145"/>
      <c r="FY68" s="145"/>
      <c r="FZ68" s="145"/>
      <c r="GA68" s="145"/>
      <c r="GB68" s="145"/>
      <c r="GC68" s="145"/>
      <c r="GD68" s="145"/>
      <c r="GE68" s="133">
        <f>CC68</f>
        <v>0</v>
      </c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4"/>
      <c r="GX68" s="4"/>
    </row>
    <row r="69" spans="1:206" ht="4.5" customHeight="1" thickBot="1">
      <c r="A69" s="505"/>
      <c r="B69" s="505"/>
      <c r="C69" s="505"/>
      <c r="D69" s="505"/>
      <c r="E69" s="505"/>
      <c r="F69" s="330"/>
      <c r="G69" s="330"/>
      <c r="H69" s="330"/>
      <c r="I69" s="330"/>
      <c r="J69" s="330"/>
      <c r="K69" s="330"/>
      <c r="L69" s="330"/>
      <c r="M69" s="318"/>
      <c r="N69" s="318"/>
      <c r="O69" s="318"/>
      <c r="P69" s="318"/>
      <c r="Q69" s="318"/>
      <c r="R69" s="318"/>
      <c r="S69" s="318"/>
      <c r="T69" s="318"/>
      <c r="U69" s="316"/>
      <c r="V69" s="316"/>
      <c r="W69" s="316"/>
      <c r="X69" s="316"/>
      <c r="Y69" s="316"/>
      <c r="Z69" s="316"/>
      <c r="AA69" s="316"/>
      <c r="AB69" s="316"/>
      <c r="AC69" s="316"/>
      <c r="AD69" s="324"/>
      <c r="AE69" s="324"/>
      <c r="AF69" s="324"/>
      <c r="AG69" s="324"/>
      <c r="AH69" s="324"/>
      <c r="AI69" s="324"/>
      <c r="AJ69" s="324"/>
      <c r="AK69" s="324"/>
      <c r="AL69" s="326"/>
      <c r="AM69" s="326"/>
      <c r="AN69" s="326"/>
      <c r="AO69" s="326"/>
      <c r="AP69" s="326"/>
      <c r="AQ69" s="326"/>
      <c r="AR69" s="326"/>
      <c r="AS69" s="326"/>
      <c r="AT69" s="326"/>
      <c r="AU69" s="326"/>
      <c r="AV69" s="326"/>
      <c r="AW69" s="326"/>
      <c r="AX69" s="327"/>
      <c r="AY69" s="327"/>
      <c r="AZ69" s="327"/>
      <c r="BA69" s="327"/>
      <c r="BB69" s="327"/>
      <c r="BC69" s="319"/>
      <c r="BD69" s="319"/>
      <c r="BE69" s="319"/>
      <c r="BF69" s="319"/>
      <c r="BG69" s="319"/>
      <c r="BH69" s="319"/>
      <c r="BI69" s="319"/>
      <c r="BJ69" s="319"/>
      <c r="BK69" s="319"/>
      <c r="BL69" s="320"/>
      <c r="BM69" s="320"/>
      <c r="BN69" s="320"/>
      <c r="BO69" s="320"/>
      <c r="BP69" s="320"/>
      <c r="BQ69" s="320"/>
      <c r="BR69" s="320"/>
      <c r="BS69" s="320"/>
      <c r="BT69" s="321"/>
      <c r="BU69" s="321"/>
      <c r="BV69" s="321"/>
      <c r="BW69" s="321"/>
      <c r="BX69" s="321"/>
      <c r="BY69" s="321"/>
      <c r="BZ69" s="321"/>
      <c r="CA69" s="321"/>
      <c r="CB69" s="321"/>
      <c r="CC69" s="316"/>
      <c r="CD69" s="316"/>
      <c r="CE69" s="316"/>
      <c r="CF69" s="316"/>
      <c r="CG69" s="316"/>
      <c r="CH69" s="316"/>
      <c r="CI69" s="316"/>
      <c r="CJ69" s="316"/>
      <c r="CK69" s="317"/>
      <c r="CL69" s="317"/>
      <c r="CM69" s="317"/>
      <c r="CN69" s="317"/>
      <c r="CO69" s="317"/>
      <c r="CP69" s="317"/>
      <c r="CQ69" s="317"/>
      <c r="CR69" s="317"/>
      <c r="CS69" s="317"/>
      <c r="CT69" s="317"/>
      <c r="CU69" s="53"/>
      <c r="CV69" s="53"/>
      <c r="CW69" s="53"/>
      <c r="CX69" s="54"/>
      <c r="CY69" s="53"/>
      <c r="CZ69" s="33"/>
      <c r="DA69" s="33"/>
      <c r="DB69" s="33"/>
      <c r="DC69" s="219"/>
      <c r="DD69" s="219"/>
      <c r="DE69" s="219"/>
      <c r="DF69" s="219"/>
      <c r="DG69" s="219"/>
      <c r="DH69" s="130"/>
      <c r="DI69" s="130"/>
      <c r="DJ69" s="130"/>
      <c r="DK69" s="130"/>
      <c r="DL69" s="130"/>
      <c r="DM69" s="130"/>
      <c r="DN69" s="130"/>
      <c r="DO69" s="137"/>
      <c r="DP69" s="137"/>
      <c r="DQ69" s="137"/>
      <c r="DR69" s="137"/>
      <c r="DS69" s="137"/>
      <c r="DT69" s="137"/>
      <c r="DU69" s="137"/>
      <c r="DV69" s="137"/>
      <c r="DW69" s="134"/>
      <c r="DX69" s="134"/>
      <c r="DY69" s="134"/>
      <c r="DZ69" s="134"/>
      <c r="EA69" s="134"/>
      <c r="EB69" s="134"/>
      <c r="EC69" s="134"/>
      <c r="ED69" s="134"/>
      <c r="EE69" s="134"/>
      <c r="EF69" s="130"/>
      <c r="EG69" s="130"/>
      <c r="EH69" s="130"/>
      <c r="EI69" s="130"/>
      <c r="EJ69" s="130"/>
      <c r="EK69" s="130"/>
      <c r="EL69" s="130"/>
      <c r="EM69" s="130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7"/>
      <c r="FF69" s="137"/>
      <c r="FG69" s="137"/>
      <c r="FH69" s="137"/>
      <c r="FI69" s="137"/>
      <c r="FJ69" s="137"/>
      <c r="FK69" s="137"/>
      <c r="FL69" s="137"/>
      <c r="FM69" s="137"/>
      <c r="FN69" s="144"/>
      <c r="FO69" s="144"/>
      <c r="FP69" s="144"/>
      <c r="FQ69" s="144"/>
      <c r="FR69" s="144"/>
      <c r="FS69" s="144"/>
      <c r="FT69" s="144"/>
      <c r="FU69" s="144"/>
      <c r="FV69" s="145"/>
      <c r="FW69" s="145"/>
      <c r="FX69" s="145"/>
      <c r="FY69" s="145"/>
      <c r="FZ69" s="145"/>
      <c r="GA69" s="145"/>
      <c r="GB69" s="145"/>
      <c r="GC69" s="145"/>
      <c r="GD69" s="145"/>
      <c r="GE69" s="134"/>
      <c r="GF69" s="134"/>
      <c r="GG69" s="134"/>
      <c r="GH69" s="134"/>
      <c r="GI69" s="134"/>
      <c r="GJ69" s="134"/>
      <c r="GK69" s="134"/>
      <c r="GL69" s="134"/>
      <c r="GM69" s="134"/>
      <c r="GN69" s="134"/>
      <c r="GO69" s="134"/>
      <c r="GP69" s="134"/>
      <c r="GQ69" s="134"/>
      <c r="GR69" s="134"/>
      <c r="GS69" s="134"/>
      <c r="GT69" s="134"/>
      <c r="GU69" s="134"/>
      <c r="GV69" s="134"/>
      <c r="GW69" s="4"/>
      <c r="GX69" s="4"/>
    </row>
    <row r="70" spans="1:206" ht="9" customHeight="1">
      <c r="A70" s="219" t="s">
        <v>93</v>
      </c>
      <c r="B70" s="308"/>
      <c r="C70" s="308"/>
      <c r="D70" s="308"/>
      <c r="E70" s="308"/>
      <c r="F70" s="261" t="s">
        <v>119</v>
      </c>
      <c r="G70" s="261"/>
      <c r="H70" s="261"/>
      <c r="I70" s="261"/>
      <c r="J70" s="261"/>
      <c r="K70" s="261"/>
      <c r="L70" s="309" t="s">
        <v>46</v>
      </c>
      <c r="M70" s="309"/>
      <c r="N70" s="309"/>
      <c r="O70" s="309"/>
      <c r="P70" s="309"/>
      <c r="Q70" s="309"/>
      <c r="R70" s="310"/>
      <c r="S70" s="310"/>
      <c r="T70" s="310"/>
      <c r="U70" s="310"/>
      <c r="V70" s="310"/>
      <c r="W70" s="310"/>
      <c r="X70" s="310"/>
      <c r="Y70" s="310"/>
      <c r="Z70" s="310"/>
      <c r="AA70" s="310"/>
      <c r="AB70" s="310"/>
      <c r="AC70" s="310"/>
      <c r="AD70" s="310"/>
      <c r="AE70" s="310"/>
      <c r="AF70" s="310"/>
      <c r="AG70" s="310"/>
      <c r="AH70" s="310"/>
      <c r="AI70" s="310"/>
      <c r="AJ70" s="311" t="s">
        <v>48</v>
      </c>
      <c r="AK70" s="311"/>
      <c r="AL70" s="313"/>
      <c r="AM70" s="313"/>
      <c r="AN70" s="313"/>
      <c r="AO70" s="313"/>
      <c r="AP70" s="261" t="s">
        <v>116</v>
      </c>
      <c r="AQ70" s="261"/>
      <c r="AR70" s="261"/>
      <c r="AS70" s="261"/>
      <c r="AT70" s="261"/>
      <c r="AU70" s="261"/>
      <c r="AV70" s="261"/>
      <c r="AW70" s="264"/>
      <c r="AX70" s="338" t="s">
        <v>42</v>
      </c>
      <c r="AY70" s="339"/>
      <c r="AZ70" s="339"/>
      <c r="BA70" s="339"/>
      <c r="BB70" s="339"/>
      <c r="BC70" s="339"/>
      <c r="BD70" s="339"/>
      <c r="BE70" s="339"/>
      <c r="BF70" s="339"/>
      <c r="BG70" s="339"/>
      <c r="BH70" s="339"/>
      <c r="BI70" s="339"/>
      <c r="BJ70" s="339"/>
      <c r="BK70" s="340"/>
      <c r="BL70" s="260" t="s">
        <v>56</v>
      </c>
      <c r="BM70" s="261"/>
      <c r="BN70" s="261"/>
      <c r="BO70" s="261"/>
      <c r="BP70" s="261"/>
      <c r="BQ70" s="261"/>
      <c r="BR70" s="261"/>
      <c r="BS70" s="261"/>
      <c r="BT70" s="298" t="s">
        <v>42</v>
      </c>
      <c r="BU70" s="298"/>
      <c r="BV70" s="298"/>
      <c r="BW70" s="298"/>
      <c r="BX70" s="298"/>
      <c r="BY70" s="298"/>
      <c r="BZ70" s="298"/>
      <c r="CA70" s="298"/>
      <c r="CB70" s="298"/>
      <c r="CC70" s="261" t="s">
        <v>124</v>
      </c>
      <c r="CD70" s="261"/>
      <c r="CE70" s="261"/>
      <c r="CF70" s="261"/>
      <c r="CG70" s="261"/>
      <c r="CH70" s="261"/>
      <c r="CI70" s="261"/>
      <c r="CJ70" s="264"/>
      <c r="CK70" s="519" t="s">
        <v>42</v>
      </c>
      <c r="CL70" s="520"/>
      <c r="CM70" s="520"/>
      <c r="CN70" s="520"/>
      <c r="CO70" s="520"/>
      <c r="CP70" s="520"/>
      <c r="CQ70" s="520"/>
      <c r="CR70" s="520"/>
      <c r="CS70" s="520"/>
      <c r="CT70" s="521"/>
      <c r="CU70" s="53"/>
      <c r="CV70" s="53"/>
      <c r="CW70" s="53"/>
      <c r="CX70" s="54"/>
      <c r="CY70" s="53"/>
      <c r="CZ70" s="33"/>
      <c r="DA70" s="33"/>
      <c r="DB70" s="33"/>
      <c r="DC70" s="219"/>
      <c r="DD70" s="219"/>
      <c r="DE70" s="219"/>
      <c r="DF70" s="219"/>
      <c r="DG70" s="219"/>
      <c r="DH70" s="130" t="s">
        <v>119</v>
      </c>
      <c r="DI70" s="130"/>
      <c r="DJ70" s="130"/>
      <c r="DK70" s="130"/>
      <c r="DL70" s="130"/>
      <c r="DM70" s="130"/>
      <c r="DN70" s="297" t="s">
        <v>46</v>
      </c>
      <c r="DO70" s="297"/>
      <c r="DP70" s="297"/>
      <c r="DQ70" s="297"/>
      <c r="DR70" s="297"/>
      <c r="DS70" s="297"/>
      <c r="DT70" s="139">
        <f>R70</f>
        <v>0</v>
      </c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40" t="s">
        <v>48</v>
      </c>
      <c r="EM70" s="140"/>
      <c r="EN70" s="299">
        <f>AL70</f>
        <v>0</v>
      </c>
      <c r="EO70" s="299"/>
      <c r="EP70" s="299"/>
      <c r="EQ70" s="299"/>
      <c r="ER70" s="130" t="s">
        <v>116</v>
      </c>
      <c r="ES70" s="130"/>
      <c r="ET70" s="130"/>
      <c r="EU70" s="130"/>
      <c r="EV70" s="130"/>
      <c r="EW70" s="130"/>
      <c r="EX70" s="130"/>
      <c r="EY70" s="130"/>
      <c r="EZ70" s="142" t="s">
        <v>42</v>
      </c>
      <c r="FA70" s="142"/>
      <c r="FB70" s="142"/>
      <c r="FC70" s="142"/>
      <c r="FD70" s="142"/>
      <c r="FE70" s="142"/>
      <c r="FF70" s="142"/>
      <c r="FG70" s="142"/>
      <c r="FH70" s="142"/>
      <c r="FI70" s="142"/>
      <c r="FJ70" s="142"/>
      <c r="FK70" s="142"/>
      <c r="FL70" s="142"/>
      <c r="FM70" s="142"/>
      <c r="FN70" s="130" t="s">
        <v>56</v>
      </c>
      <c r="FO70" s="130"/>
      <c r="FP70" s="130"/>
      <c r="FQ70" s="130"/>
      <c r="FR70" s="130"/>
      <c r="FS70" s="130"/>
      <c r="FT70" s="130"/>
      <c r="FU70" s="130"/>
      <c r="FV70" s="143" t="s">
        <v>42</v>
      </c>
      <c r="FW70" s="143"/>
      <c r="FX70" s="143"/>
      <c r="FY70" s="143"/>
      <c r="FZ70" s="143"/>
      <c r="GA70" s="143"/>
      <c r="GB70" s="143"/>
      <c r="GC70" s="143"/>
      <c r="GD70" s="143"/>
      <c r="GE70" s="130" t="s">
        <v>124</v>
      </c>
      <c r="GF70" s="130"/>
      <c r="GG70" s="130"/>
      <c r="GH70" s="130"/>
      <c r="GI70" s="130"/>
      <c r="GJ70" s="130"/>
      <c r="GK70" s="130"/>
      <c r="GL70" s="130"/>
      <c r="GM70" s="143" t="s">
        <v>42</v>
      </c>
      <c r="GN70" s="143"/>
      <c r="GO70" s="143"/>
      <c r="GP70" s="143"/>
      <c r="GQ70" s="143"/>
      <c r="GR70" s="143"/>
      <c r="GS70" s="143"/>
      <c r="GT70" s="143"/>
      <c r="GU70" s="143"/>
      <c r="GV70" s="143"/>
      <c r="GW70" s="4"/>
      <c r="GX70" s="4"/>
    </row>
    <row r="71" spans="1:206" ht="6" customHeight="1">
      <c r="A71" s="308"/>
      <c r="B71" s="308"/>
      <c r="C71" s="308"/>
      <c r="D71" s="308"/>
      <c r="E71" s="308"/>
      <c r="F71" s="263"/>
      <c r="G71" s="263"/>
      <c r="H71" s="263"/>
      <c r="I71" s="263"/>
      <c r="J71" s="263"/>
      <c r="K71" s="263"/>
      <c r="L71" s="295" t="s">
        <v>31</v>
      </c>
      <c r="M71" s="295"/>
      <c r="N71" s="295"/>
      <c r="O71" s="295"/>
      <c r="P71" s="295"/>
      <c r="Q71" s="295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312"/>
      <c r="AK71" s="312"/>
      <c r="AL71" s="314"/>
      <c r="AM71" s="314"/>
      <c r="AN71" s="314"/>
      <c r="AO71" s="314"/>
      <c r="AP71" s="263"/>
      <c r="AQ71" s="263"/>
      <c r="AR71" s="263"/>
      <c r="AS71" s="263"/>
      <c r="AT71" s="263"/>
      <c r="AU71" s="263"/>
      <c r="AV71" s="263"/>
      <c r="AW71" s="265"/>
      <c r="AX71" s="341"/>
      <c r="AY71" s="323"/>
      <c r="AZ71" s="323"/>
      <c r="BA71" s="323"/>
      <c r="BB71" s="323"/>
      <c r="BC71" s="323"/>
      <c r="BD71" s="323"/>
      <c r="BE71" s="323"/>
      <c r="BF71" s="323"/>
      <c r="BG71" s="323"/>
      <c r="BH71" s="323"/>
      <c r="BI71" s="323"/>
      <c r="BJ71" s="323"/>
      <c r="BK71" s="342"/>
      <c r="BL71" s="262"/>
      <c r="BM71" s="263"/>
      <c r="BN71" s="263"/>
      <c r="BO71" s="263"/>
      <c r="BP71" s="263"/>
      <c r="BQ71" s="263"/>
      <c r="BR71" s="263"/>
      <c r="BS71" s="263"/>
      <c r="BT71" s="526"/>
      <c r="BU71" s="526"/>
      <c r="BV71" s="526"/>
      <c r="BW71" s="526"/>
      <c r="BX71" s="526"/>
      <c r="BY71" s="526"/>
      <c r="BZ71" s="526"/>
      <c r="CA71" s="526"/>
      <c r="CB71" s="526"/>
      <c r="CC71" s="263"/>
      <c r="CD71" s="263"/>
      <c r="CE71" s="263"/>
      <c r="CF71" s="263"/>
      <c r="CG71" s="263"/>
      <c r="CH71" s="263"/>
      <c r="CI71" s="263"/>
      <c r="CJ71" s="265"/>
      <c r="CK71" s="528"/>
      <c r="CL71" s="526"/>
      <c r="CM71" s="526"/>
      <c r="CN71" s="526"/>
      <c r="CO71" s="526"/>
      <c r="CP71" s="526"/>
      <c r="CQ71" s="526"/>
      <c r="CR71" s="526"/>
      <c r="CS71" s="526"/>
      <c r="CT71" s="529"/>
      <c r="CU71" s="53"/>
      <c r="CV71" s="53"/>
      <c r="CW71" s="53"/>
      <c r="CX71" s="54"/>
      <c r="CY71" s="53"/>
      <c r="CZ71" s="33"/>
      <c r="DA71" s="33"/>
      <c r="DB71" s="33"/>
      <c r="DC71" s="219"/>
      <c r="DD71" s="219"/>
      <c r="DE71" s="219"/>
      <c r="DF71" s="219"/>
      <c r="DG71" s="219"/>
      <c r="DH71" s="130"/>
      <c r="DI71" s="130"/>
      <c r="DJ71" s="130"/>
      <c r="DK71" s="130"/>
      <c r="DL71" s="130"/>
      <c r="DM71" s="130"/>
      <c r="DN71" s="131" t="s">
        <v>31</v>
      </c>
      <c r="DO71" s="131"/>
      <c r="DP71" s="131"/>
      <c r="DQ71" s="131"/>
      <c r="DR71" s="131"/>
      <c r="DS71" s="131"/>
      <c r="DT71" s="128">
        <f>R71</f>
        <v>0</v>
      </c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40"/>
      <c r="EM71" s="140"/>
      <c r="EN71" s="299"/>
      <c r="EO71" s="299"/>
      <c r="EP71" s="299"/>
      <c r="EQ71" s="299"/>
      <c r="ER71" s="130"/>
      <c r="ES71" s="130"/>
      <c r="ET71" s="130"/>
      <c r="EU71" s="130"/>
      <c r="EV71" s="130"/>
      <c r="EW71" s="130"/>
      <c r="EX71" s="130"/>
      <c r="EY71" s="130"/>
      <c r="EZ71" s="143"/>
      <c r="FA71" s="143"/>
      <c r="FB71" s="143"/>
      <c r="FC71" s="143"/>
      <c r="FD71" s="143"/>
      <c r="FE71" s="143"/>
      <c r="FF71" s="143"/>
      <c r="FG71" s="143"/>
      <c r="FH71" s="143"/>
      <c r="FI71" s="143"/>
      <c r="FJ71" s="143"/>
      <c r="FK71" s="143"/>
      <c r="FL71" s="143"/>
      <c r="FM71" s="143"/>
      <c r="FN71" s="130"/>
      <c r="FO71" s="130"/>
      <c r="FP71" s="130"/>
      <c r="FQ71" s="130"/>
      <c r="FR71" s="130"/>
      <c r="FS71" s="130"/>
      <c r="FT71" s="130"/>
      <c r="FU71" s="130"/>
      <c r="FV71" s="133">
        <f>BT71</f>
        <v>0</v>
      </c>
      <c r="FW71" s="133"/>
      <c r="FX71" s="133"/>
      <c r="FY71" s="133"/>
      <c r="FZ71" s="133"/>
      <c r="GA71" s="133"/>
      <c r="GB71" s="133"/>
      <c r="GC71" s="133"/>
      <c r="GD71" s="133"/>
      <c r="GE71" s="130"/>
      <c r="GF71" s="130"/>
      <c r="GG71" s="130"/>
      <c r="GH71" s="130"/>
      <c r="GI71" s="130"/>
      <c r="GJ71" s="130"/>
      <c r="GK71" s="130"/>
      <c r="GL71" s="130"/>
      <c r="GM71" s="133">
        <f>CK71</f>
        <v>0</v>
      </c>
      <c r="GN71" s="133"/>
      <c r="GO71" s="133"/>
      <c r="GP71" s="133"/>
      <c r="GQ71" s="133"/>
      <c r="GR71" s="133"/>
      <c r="GS71" s="133"/>
      <c r="GT71" s="133"/>
      <c r="GU71" s="133"/>
      <c r="GV71" s="133"/>
      <c r="GW71" s="96"/>
      <c r="GX71" s="4"/>
    </row>
    <row r="72" spans="1:206" ht="7.5" customHeight="1" thickBot="1">
      <c r="A72" s="308"/>
      <c r="B72" s="308"/>
      <c r="C72" s="308"/>
      <c r="D72" s="308"/>
      <c r="E72" s="308"/>
      <c r="F72" s="263"/>
      <c r="G72" s="263"/>
      <c r="H72" s="263"/>
      <c r="I72" s="263"/>
      <c r="J72" s="263"/>
      <c r="K72" s="263"/>
      <c r="L72" s="296"/>
      <c r="M72" s="296"/>
      <c r="N72" s="296"/>
      <c r="O72" s="296"/>
      <c r="P72" s="296"/>
      <c r="Q72" s="29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312"/>
      <c r="AK72" s="312"/>
      <c r="AL72" s="314"/>
      <c r="AM72" s="314"/>
      <c r="AN72" s="314"/>
      <c r="AO72" s="314"/>
      <c r="AP72" s="263"/>
      <c r="AQ72" s="263"/>
      <c r="AR72" s="263"/>
      <c r="AS72" s="263"/>
      <c r="AT72" s="263"/>
      <c r="AU72" s="263"/>
      <c r="AV72" s="263"/>
      <c r="AW72" s="265"/>
      <c r="AX72" s="510"/>
      <c r="AY72" s="511"/>
      <c r="AZ72" s="511"/>
      <c r="BA72" s="511"/>
      <c r="BB72" s="511"/>
      <c r="BC72" s="511"/>
      <c r="BD72" s="511"/>
      <c r="BE72" s="511"/>
      <c r="BF72" s="511"/>
      <c r="BG72" s="511"/>
      <c r="BH72" s="511"/>
      <c r="BI72" s="511"/>
      <c r="BJ72" s="511"/>
      <c r="BK72" s="512"/>
      <c r="BL72" s="262"/>
      <c r="BM72" s="263"/>
      <c r="BN72" s="263"/>
      <c r="BO72" s="263"/>
      <c r="BP72" s="263"/>
      <c r="BQ72" s="263"/>
      <c r="BR72" s="263"/>
      <c r="BS72" s="263"/>
      <c r="BT72" s="527"/>
      <c r="BU72" s="527"/>
      <c r="BV72" s="527"/>
      <c r="BW72" s="527"/>
      <c r="BX72" s="527"/>
      <c r="BY72" s="527"/>
      <c r="BZ72" s="527"/>
      <c r="CA72" s="527"/>
      <c r="CB72" s="527"/>
      <c r="CC72" s="263"/>
      <c r="CD72" s="263"/>
      <c r="CE72" s="263"/>
      <c r="CF72" s="263"/>
      <c r="CG72" s="263"/>
      <c r="CH72" s="263"/>
      <c r="CI72" s="263"/>
      <c r="CJ72" s="265"/>
      <c r="CK72" s="530"/>
      <c r="CL72" s="531"/>
      <c r="CM72" s="531"/>
      <c r="CN72" s="531"/>
      <c r="CO72" s="531"/>
      <c r="CP72" s="531"/>
      <c r="CQ72" s="531"/>
      <c r="CR72" s="531"/>
      <c r="CS72" s="531"/>
      <c r="CT72" s="532"/>
      <c r="CU72" s="53"/>
      <c r="CV72" s="53"/>
      <c r="CW72" s="53"/>
      <c r="CX72" s="54"/>
      <c r="CY72" s="53"/>
      <c r="CZ72" s="33"/>
      <c r="DA72" s="33"/>
      <c r="DB72" s="33"/>
      <c r="DC72" s="219"/>
      <c r="DD72" s="219"/>
      <c r="DE72" s="219"/>
      <c r="DF72" s="219"/>
      <c r="DG72" s="219"/>
      <c r="DH72" s="130"/>
      <c r="DI72" s="130"/>
      <c r="DJ72" s="130"/>
      <c r="DK72" s="130"/>
      <c r="DL72" s="130"/>
      <c r="DM72" s="130"/>
      <c r="DN72" s="132"/>
      <c r="DO72" s="132"/>
      <c r="DP72" s="132"/>
      <c r="DQ72" s="132"/>
      <c r="DR72" s="132"/>
      <c r="DS72" s="132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40"/>
      <c r="EM72" s="140"/>
      <c r="EN72" s="299"/>
      <c r="EO72" s="299"/>
      <c r="EP72" s="299"/>
      <c r="EQ72" s="299"/>
      <c r="ER72" s="130"/>
      <c r="ES72" s="130"/>
      <c r="ET72" s="130"/>
      <c r="EU72" s="130"/>
      <c r="EV72" s="130"/>
      <c r="EW72" s="130"/>
      <c r="EX72" s="130"/>
      <c r="EY72" s="130"/>
      <c r="EZ72" s="503">
        <f>AX72</f>
        <v>0</v>
      </c>
      <c r="FA72" s="503"/>
      <c r="FB72" s="503"/>
      <c r="FC72" s="503"/>
      <c r="FD72" s="503"/>
      <c r="FE72" s="503"/>
      <c r="FF72" s="503"/>
      <c r="FG72" s="503"/>
      <c r="FH72" s="503"/>
      <c r="FI72" s="503"/>
      <c r="FJ72" s="503"/>
      <c r="FK72" s="503"/>
      <c r="FL72" s="503"/>
      <c r="FM72" s="503"/>
      <c r="FN72" s="130"/>
      <c r="FO72" s="130"/>
      <c r="FP72" s="130"/>
      <c r="FQ72" s="130"/>
      <c r="FR72" s="130"/>
      <c r="FS72" s="130"/>
      <c r="FT72" s="130"/>
      <c r="FU72" s="130"/>
      <c r="FV72" s="134"/>
      <c r="FW72" s="134"/>
      <c r="FX72" s="134"/>
      <c r="FY72" s="134"/>
      <c r="FZ72" s="134"/>
      <c r="GA72" s="134"/>
      <c r="GB72" s="134"/>
      <c r="GC72" s="134"/>
      <c r="GD72" s="134"/>
      <c r="GE72" s="130"/>
      <c r="GF72" s="130"/>
      <c r="GG72" s="130"/>
      <c r="GH72" s="130"/>
      <c r="GI72" s="130"/>
      <c r="GJ72" s="130"/>
      <c r="GK72" s="130"/>
      <c r="GL72" s="130"/>
      <c r="GM72" s="134"/>
      <c r="GN72" s="134"/>
      <c r="GO72" s="134"/>
      <c r="GP72" s="134"/>
      <c r="GQ72" s="134"/>
      <c r="GR72" s="134"/>
      <c r="GS72" s="134"/>
      <c r="GT72" s="134"/>
      <c r="GU72" s="134"/>
      <c r="GV72" s="134"/>
      <c r="GW72" s="4"/>
      <c r="GX72" s="4"/>
    </row>
    <row r="73" spans="1:206" ht="7.5" customHeight="1">
      <c r="A73" s="308"/>
      <c r="B73" s="308"/>
      <c r="C73" s="308"/>
      <c r="D73" s="308"/>
      <c r="E73" s="308"/>
      <c r="F73" s="263"/>
      <c r="G73" s="263"/>
      <c r="H73" s="263"/>
      <c r="I73" s="263"/>
      <c r="J73" s="263"/>
      <c r="K73" s="263"/>
      <c r="L73" s="101" t="s">
        <v>47</v>
      </c>
      <c r="M73" s="101"/>
      <c r="N73" s="101"/>
      <c r="O73" s="101"/>
      <c r="P73" s="101"/>
      <c r="Q73" s="101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263"/>
      <c r="AQ73" s="263"/>
      <c r="AR73" s="263"/>
      <c r="AS73" s="263"/>
      <c r="AT73" s="263"/>
      <c r="AU73" s="263"/>
      <c r="AV73" s="263"/>
      <c r="AW73" s="265"/>
      <c r="AX73" s="513"/>
      <c r="AY73" s="514"/>
      <c r="AZ73" s="514"/>
      <c r="BA73" s="514"/>
      <c r="BB73" s="514"/>
      <c r="BC73" s="514"/>
      <c r="BD73" s="514"/>
      <c r="BE73" s="514"/>
      <c r="BF73" s="514"/>
      <c r="BG73" s="514"/>
      <c r="BH73" s="514"/>
      <c r="BI73" s="514"/>
      <c r="BJ73" s="514"/>
      <c r="BK73" s="515"/>
      <c r="BL73" s="262" t="s">
        <v>117</v>
      </c>
      <c r="BM73" s="263"/>
      <c r="BN73" s="263"/>
      <c r="BO73" s="263"/>
      <c r="BP73" s="263"/>
      <c r="BQ73" s="263"/>
      <c r="BR73" s="263"/>
      <c r="BS73" s="263"/>
      <c r="BT73" s="323" t="s">
        <v>42</v>
      </c>
      <c r="BU73" s="323"/>
      <c r="BV73" s="323"/>
      <c r="BW73" s="323"/>
      <c r="BX73" s="323"/>
      <c r="BY73" s="323"/>
      <c r="BZ73" s="323"/>
      <c r="CA73" s="323"/>
      <c r="CB73" s="323"/>
      <c r="CC73" s="263" t="s">
        <v>118</v>
      </c>
      <c r="CD73" s="263"/>
      <c r="CE73" s="263"/>
      <c r="CF73" s="263"/>
      <c r="CG73" s="263"/>
      <c r="CH73" s="263"/>
      <c r="CI73" s="263"/>
      <c r="CJ73" s="263"/>
      <c r="CK73" s="298" t="s">
        <v>42</v>
      </c>
      <c r="CL73" s="298"/>
      <c r="CM73" s="298"/>
      <c r="CN73" s="298"/>
      <c r="CO73" s="298"/>
      <c r="CP73" s="298"/>
      <c r="CQ73" s="298"/>
      <c r="CR73" s="298"/>
      <c r="CS73" s="298"/>
      <c r="CT73" s="298"/>
      <c r="CU73" s="53"/>
      <c r="CV73" s="53"/>
      <c r="CW73" s="53"/>
      <c r="CX73" s="54"/>
      <c r="CY73" s="53"/>
      <c r="CZ73" s="33"/>
      <c r="DA73" s="33"/>
      <c r="DB73" s="33"/>
      <c r="DC73" s="219"/>
      <c r="DD73" s="219"/>
      <c r="DE73" s="219"/>
      <c r="DF73" s="219"/>
      <c r="DG73" s="219"/>
      <c r="DH73" s="130"/>
      <c r="DI73" s="130"/>
      <c r="DJ73" s="130"/>
      <c r="DK73" s="130"/>
      <c r="DL73" s="130"/>
      <c r="DM73" s="130"/>
      <c r="DN73" s="114" t="s">
        <v>47</v>
      </c>
      <c r="DO73" s="114"/>
      <c r="DP73" s="114"/>
      <c r="DQ73" s="114"/>
      <c r="DR73" s="114"/>
      <c r="DS73" s="114"/>
      <c r="DT73" s="115">
        <f>IF(R73="","",R73)</f>
      </c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30"/>
      <c r="ES73" s="130"/>
      <c r="ET73" s="130"/>
      <c r="EU73" s="130"/>
      <c r="EV73" s="130"/>
      <c r="EW73" s="130"/>
      <c r="EX73" s="130"/>
      <c r="EY73" s="130"/>
      <c r="EZ73" s="504"/>
      <c r="FA73" s="504"/>
      <c r="FB73" s="504"/>
      <c r="FC73" s="504"/>
      <c r="FD73" s="504"/>
      <c r="FE73" s="504"/>
      <c r="FF73" s="504"/>
      <c r="FG73" s="504"/>
      <c r="FH73" s="504"/>
      <c r="FI73" s="504"/>
      <c r="FJ73" s="504"/>
      <c r="FK73" s="504"/>
      <c r="FL73" s="504"/>
      <c r="FM73" s="504"/>
      <c r="FN73" s="130" t="s">
        <v>117</v>
      </c>
      <c r="FO73" s="130"/>
      <c r="FP73" s="130"/>
      <c r="FQ73" s="130"/>
      <c r="FR73" s="130"/>
      <c r="FS73" s="130"/>
      <c r="FT73" s="130"/>
      <c r="FU73" s="130"/>
      <c r="FV73" s="281" t="s">
        <v>130</v>
      </c>
      <c r="FW73" s="281"/>
      <c r="FX73" s="281"/>
      <c r="FY73" s="281"/>
      <c r="FZ73" s="281"/>
      <c r="GA73" s="281"/>
      <c r="GB73" s="281"/>
      <c r="GC73" s="281"/>
      <c r="GD73" s="281"/>
      <c r="GE73" s="130" t="s">
        <v>118</v>
      </c>
      <c r="GF73" s="130"/>
      <c r="GG73" s="130"/>
      <c r="GH73" s="130"/>
      <c r="GI73" s="130"/>
      <c r="GJ73" s="130"/>
      <c r="GK73" s="130"/>
      <c r="GL73" s="130"/>
      <c r="GM73" s="281" t="s">
        <v>130</v>
      </c>
      <c r="GN73" s="281"/>
      <c r="GO73" s="281"/>
      <c r="GP73" s="281"/>
      <c r="GQ73" s="281"/>
      <c r="GR73" s="281"/>
      <c r="GS73" s="281"/>
      <c r="GT73" s="281"/>
      <c r="GU73" s="281"/>
      <c r="GV73" s="281"/>
      <c r="GW73" s="4"/>
      <c r="GX73" s="4"/>
    </row>
    <row r="74" spans="1:206" ht="4.5" customHeight="1">
      <c r="A74" s="308"/>
      <c r="B74" s="308"/>
      <c r="C74" s="308"/>
      <c r="D74" s="308"/>
      <c r="E74" s="308"/>
      <c r="F74" s="263"/>
      <c r="G74" s="263"/>
      <c r="H74" s="263"/>
      <c r="I74" s="263"/>
      <c r="J74" s="263"/>
      <c r="K74" s="263"/>
      <c r="L74" s="101"/>
      <c r="M74" s="101"/>
      <c r="N74" s="101"/>
      <c r="O74" s="101"/>
      <c r="P74" s="101"/>
      <c r="Q74" s="101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263"/>
      <c r="AQ74" s="263"/>
      <c r="AR74" s="263"/>
      <c r="AS74" s="263"/>
      <c r="AT74" s="263"/>
      <c r="AU74" s="263"/>
      <c r="AV74" s="263"/>
      <c r="AW74" s="265"/>
      <c r="AX74" s="513"/>
      <c r="AY74" s="514"/>
      <c r="AZ74" s="514"/>
      <c r="BA74" s="514"/>
      <c r="BB74" s="514"/>
      <c r="BC74" s="514"/>
      <c r="BD74" s="514"/>
      <c r="BE74" s="514"/>
      <c r="BF74" s="514"/>
      <c r="BG74" s="514"/>
      <c r="BH74" s="514"/>
      <c r="BI74" s="514"/>
      <c r="BJ74" s="514"/>
      <c r="BK74" s="515"/>
      <c r="BL74" s="262"/>
      <c r="BM74" s="263"/>
      <c r="BN74" s="263"/>
      <c r="BO74" s="263"/>
      <c r="BP74" s="263"/>
      <c r="BQ74" s="263"/>
      <c r="BR74" s="263"/>
      <c r="BS74" s="263"/>
      <c r="BT74" s="526"/>
      <c r="BU74" s="526"/>
      <c r="BV74" s="526"/>
      <c r="BW74" s="526"/>
      <c r="BX74" s="526"/>
      <c r="BY74" s="526"/>
      <c r="BZ74" s="526"/>
      <c r="CA74" s="526"/>
      <c r="CB74" s="526"/>
      <c r="CC74" s="263"/>
      <c r="CD74" s="263"/>
      <c r="CE74" s="263"/>
      <c r="CF74" s="263"/>
      <c r="CG74" s="263"/>
      <c r="CH74" s="263"/>
      <c r="CI74" s="263"/>
      <c r="CJ74" s="263"/>
      <c r="CK74" s="526"/>
      <c r="CL74" s="526"/>
      <c r="CM74" s="526"/>
      <c r="CN74" s="526"/>
      <c r="CO74" s="526"/>
      <c r="CP74" s="526"/>
      <c r="CQ74" s="526"/>
      <c r="CR74" s="526"/>
      <c r="CS74" s="526"/>
      <c r="CT74" s="526"/>
      <c r="CU74" s="53"/>
      <c r="CV74" s="53"/>
      <c r="CW74" s="53"/>
      <c r="CX74" s="54"/>
      <c r="CY74" s="53"/>
      <c r="CZ74" s="33"/>
      <c r="DA74" s="33"/>
      <c r="DB74" s="33"/>
      <c r="DC74" s="219"/>
      <c r="DD74" s="219"/>
      <c r="DE74" s="219"/>
      <c r="DF74" s="219"/>
      <c r="DG74" s="219"/>
      <c r="DH74" s="130"/>
      <c r="DI74" s="130"/>
      <c r="DJ74" s="130"/>
      <c r="DK74" s="130"/>
      <c r="DL74" s="130"/>
      <c r="DM74" s="130"/>
      <c r="DN74" s="114"/>
      <c r="DO74" s="114"/>
      <c r="DP74" s="114"/>
      <c r="DQ74" s="114"/>
      <c r="DR74" s="114"/>
      <c r="DS74" s="114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30"/>
      <c r="ES74" s="130"/>
      <c r="ET74" s="130"/>
      <c r="EU74" s="130"/>
      <c r="EV74" s="130"/>
      <c r="EW74" s="130"/>
      <c r="EX74" s="130"/>
      <c r="EY74" s="130"/>
      <c r="EZ74" s="504"/>
      <c r="FA74" s="504"/>
      <c r="FB74" s="504"/>
      <c r="FC74" s="504"/>
      <c r="FD74" s="504"/>
      <c r="FE74" s="504"/>
      <c r="FF74" s="504"/>
      <c r="FG74" s="504"/>
      <c r="FH74" s="504"/>
      <c r="FI74" s="504"/>
      <c r="FJ74" s="504"/>
      <c r="FK74" s="504"/>
      <c r="FL74" s="504"/>
      <c r="FM74" s="504"/>
      <c r="FN74" s="130"/>
      <c r="FO74" s="130"/>
      <c r="FP74" s="130"/>
      <c r="FQ74" s="130"/>
      <c r="FR74" s="130"/>
      <c r="FS74" s="130"/>
      <c r="FT74" s="130"/>
      <c r="FU74" s="130"/>
      <c r="FV74" s="133">
        <f>BT74</f>
        <v>0</v>
      </c>
      <c r="FW74" s="133"/>
      <c r="FX74" s="133"/>
      <c r="FY74" s="133"/>
      <c r="FZ74" s="133"/>
      <c r="GA74" s="133"/>
      <c r="GB74" s="133"/>
      <c r="GC74" s="133"/>
      <c r="GD74" s="133"/>
      <c r="GE74" s="130"/>
      <c r="GF74" s="130"/>
      <c r="GG74" s="130"/>
      <c r="GH74" s="130"/>
      <c r="GI74" s="130"/>
      <c r="GJ74" s="130"/>
      <c r="GK74" s="130"/>
      <c r="GL74" s="130"/>
      <c r="GM74" s="133">
        <f>CK74</f>
        <v>0</v>
      </c>
      <c r="GN74" s="133"/>
      <c r="GO74" s="133"/>
      <c r="GP74" s="133"/>
      <c r="GQ74" s="133"/>
      <c r="GR74" s="133"/>
      <c r="GS74" s="133"/>
      <c r="GT74" s="133"/>
      <c r="GU74" s="133"/>
      <c r="GV74" s="133"/>
      <c r="GW74" s="4"/>
      <c r="GX74" s="4"/>
    </row>
    <row r="75" spans="1:205" ht="4.5" customHeight="1" thickBot="1">
      <c r="A75" s="308"/>
      <c r="B75" s="308"/>
      <c r="C75" s="308"/>
      <c r="D75" s="308"/>
      <c r="E75" s="308"/>
      <c r="F75" s="263"/>
      <c r="G75" s="263"/>
      <c r="H75" s="263"/>
      <c r="I75" s="263"/>
      <c r="J75" s="263"/>
      <c r="K75" s="263"/>
      <c r="L75" s="101"/>
      <c r="M75" s="101"/>
      <c r="N75" s="101"/>
      <c r="O75" s="101"/>
      <c r="P75" s="101"/>
      <c r="Q75" s="101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263"/>
      <c r="AQ75" s="263"/>
      <c r="AR75" s="263"/>
      <c r="AS75" s="263"/>
      <c r="AT75" s="263"/>
      <c r="AU75" s="263"/>
      <c r="AV75" s="263"/>
      <c r="AW75" s="265"/>
      <c r="AX75" s="516"/>
      <c r="AY75" s="517"/>
      <c r="AZ75" s="517"/>
      <c r="BA75" s="517"/>
      <c r="BB75" s="517"/>
      <c r="BC75" s="517"/>
      <c r="BD75" s="517"/>
      <c r="BE75" s="517"/>
      <c r="BF75" s="517"/>
      <c r="BG75" s="517"/>
      <c r="BH75" s="517"/>
      <c r="BI75" s="517"/>
      <c r="BJ75" s="517"/>
      <c r="BK75" s="518"/>
      <c r="BL75" s="262"/>
      <c r="BM75" s="263"/>
      <c r="BN75" s="263"/>
      <c r="BO75" s="263"/>
      <c r="BP75" s="263"/>
      <c r="BQ75" s="263"/>
      <c r="BR75" s="263"/>
      <c r="BS75" s="263"/>
      <c r="BT75" s="527"/>
      <c r="BU75" s="527"/>
      <c r="BV75" s="527"/>
      <c r="BW75" s="527"/>
      <c r="BX75" s="527"/>
      <c r="BY75" s="527"/>
      <c r="BZ75" s="527"/>
      <c r="CA75" s="527"/>
      <c r="CB75" s="527"/>
      <c r="CC75" s="263"/>
      <c r="CD75" s="263"/>
      <c r="CE75" s="263"/>
      <c r="CF75" s="263"/>
      <c r="CG75" s="263"/>
      <c r="CH75" s="263"/>
      <c r="CI75" s="263"/>
      <c r="CJ75" s="263"/>
      <c r="CK75" s="527"/>
      <c r="CL75" s="527"/>
      <c r="CM75" s="527"/>
      <c r="CN75" s="527"/>
      <c r="CO75" s="527"/>
      <c r="CP75" s="527"/>
      <c r="CQ75" s="527"/>
      <c r="CR75" s="527"/>
      <c r="CS75" s="527"/>
      <c r="CT75" s="527"/>
      <c r="CU75" s="53"/>
      <c r="CV75" s="53"/>
      <c r="CW75" s="53"/>
      <c r="CX75" s="54"/>
      <c r="CY75" s="53"/>
      <c r="CZ75" s="33"/>
      <c r="DA75" s="33"/>
      <c r="DB75" s="33"/>
      <c r="DC75" s="219"/>
      <c r="DD75" s="219"/>
      <c r="DE75" s="219"/>
      <c r="DF75" s="219"/>
      <c r="DG75" s="219"/>
      <c r="DH75" s="130"/>
      <c r="DI75" s="130"/>
      <c r="DJ75" s="130"/>
      <c r="DK75" s="130"/>
      <c r="DL75" s="130"/>
      <c r="DM75" s="130"/>
      <c r="DN75" s="114"/>
      <c r="DO75" s="114"/>
      <c r="DP75" s="114"/>
      <c r="DQ75" s="114"/>
      <c r="DR75" s="114"/>
      <c r="DS75" s="114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30"/>
      <c r="ES75" s="130"/>
      <c r="ET75" s="130"/>
      <c r="EU75" s="130"/>
      <c r="EV75" s="130"/>
      <c r="EW75" s="130"/>
      <c r="EX75" s="130"/>
      <c r="EY75" s="130"/>
      <c r="EZ75" s="504"/>
      <c r="FA75" s="504"/>
      <c r="FB75" s="504"/>
      <c r="FC75" s="504"/>
      <c r="FD75" s="504"/>
      <c r="FE75" s="504"/>
      <c r="FF75" s="504"/>
      <c r="FG75" s="504"/>
      <c r="FH75" s="504"/>
      <c r="FI75" s="504"/>
      <c r="FJ75" s="504"/>
      <c r="FK75" s="504"/>
      <c r="FL75" s="504"/>
      <c r="FM75" s="504"/>
      <c r="FN75" s="130"/>
      <c r="FO75" s="130"/>
      <c r="FP75" s="130"/>
      <c r="FQ75" s="130"/>
      <c r="FR75" s="130"/>
      <c r="FS75" s="130"/>
      <c r="FT75" s="130"/>
      <c r="FU75" s="130"/>
      <c r="FV75" s="134"/>
      <c r="FW75" s="134"/>
      <c r="FX75" s="134"/>
      <c r="FY75" s="134"/>
      <c r="FZ75" s="134"/>
      <c r="GA75" s="134"/>
      <c r="GB75" s="134"/>
      <c r="GC75" s="134"/>
      <c r="GD75" s="134"/>
      <c r="GE75" s="130"/>
      <c r="GF75" s="130"/>
      <c r="GG75" s="130"/>
      <c r="GH75" s="130"/>
      <c r="GI75" s="130"/>
      <c r="GJ75" s="130"/>
      <c r="GK75" s="130"/>
      <c r="GL75" s="130"/>
      <c r="GM75" s="134"/>
      <c r="GN75" s="134"/>
      <c r="GO75" s="134"/>
      <c r="GP75" s="134"/>
      <c r="GQ75" s="134"/>
      <c r="GR75" s="134"/>
      <c r="GS75" s="134"/>
      <c r="GT75" s="134"/>
      <c r="GU75" s="134"/>
      <c r="GV75" s="134"/>
      <c r="GW75" s="4"/>
    </row>
    <row r="76" spans="1:205" ht="4.5" customHeight="1">
      <c r="A76" s="308"/>
      <c r="B76" s="308"/>
      <c r="C76" s="308"/>
      <c r="D76" s="308"/>
      <c r="E76" s="308"/>
      <c r="F76" s="289" t="s">
        <v>44</v>
      </c>
      <c r="G76" s="289"/>
      <c r="H76" s="289"/>
      <c r="I76" s="289"/>
      <c r="J76" s="256">
        <v>1</v>
      </c>
      <c r="K76" s="256"/>
      <c r="L76" s="101" t="s">
        <v>46</v>
      </c>
      <c r="M76" s="101"/>
      <c r="N76" s="101"/>
      <c r="O76" s="101"/>
      <c r="P76" s="101"/>
      <c r="Q76" s="101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5" t="s">
        <v>48</v>
      </c>
      <c r="AK76" s="105"/>
      <c r="AL76" s="106"/>
      <c r="AM76" s="106"/>
      <c r="AN76" s="106"/>
      <c r="AO76" s="106"/>
      <c r="AP76" s="289" t="s">
        <v>96</v>
      </c>
      <c r="AQ76" s="289"/>
      <c r="AR76" s="289"/>
      <c r="AS76" s="289"/>
      <c r="AT76" s="256">
        <v>1</v>
      </c>
      <c r="AU76" s="256"/>
      <c r="AV76" s="101" t="s">
        <v>46</v>
      </c>
      <c r="AW76" s="101"/>
      <c r="AX76" s="291"/>
      <c r="AY76" s="291"/>
      <c r="AZ76" s="291"/>
      <c r="BA76" s="291"/>
      <c r="BB76" s="288"/>
      <c r="BC76" s="288"/>
      <c r="BD76" s="288"/>
      <c r="BE76" s="288"/>
      <c r="BF76" s="288"/>
      <c r="BG76" s="288"/>
      <c r="BH76" s="288"/>
      <c r="BI76" s="288"/>
      <c r="BJ76" s="288"/>
      <c r="BK76" s="288"/>
      <c r="BL76" s="103"/>
      <c r="BM76" s="103"/>
      <c r="BN76" s="103"/>
      <c r="BO76" s="103"/>
      <c r="BP76" s="103"/>
      <c r="BQ76" s="103"/>
      <c r="BR76" s="103"/>
      <c r="BS76" s="103"/>
      <c r="BT76" s="105" t="s">
        <v>48</v>
      </c>
      <c r="BU76" s="105"/>
      <c r="BV76" s="106"/>
      <c r="BW76" s="106"/>
      <c r="BX76" s="106"/>
      <c r="BY76" s="106"/>
      <c r="BZ76" s="240" t="s">
        <v>120</v>
      </c>
      <c r="CA76" s="240"/>
      <c r="CB76" s="240"/>
      <c r="CC76" s="240"/>
      <c r="CD76" s="240"/>
      <c r="CE76" s="240"/>
      <c r="CF76" s="240"/>
      <c r="CG76" s="240"/>
      <c r="CH76" s="240"/>
      <c r="CI76" s="240"/>
      <c r="CJ76" s="240"/>
      <c r="CK76" s="240"/>
      <c r="CL76" s="240"/>
      <c r="CM76" s="240"/>
      <c r="CN76" s="240"/>
      <c r="CO76" s="240"/>
      <c r="CP76" s="240"/>
      <c r="CQ76" s="240"/>
      <c r="CR76" s="240"/>
      <c r="CS76" s="240"/>
      <c r="CT76" s="240"/>
      <c r="CU76" s="55"/>
      <c r="CV76" s="55"/>
      <c r="CW76" s="55"/>
      <c r="CX76" s="56"/>
      <c r="CY76" s="55"/>
      <c r="CZ76" s="33"/>
      <c r="DA76" s="33"/>
      <c r="DB76" s="33"/>
      <c r="DC76" s="219"/>
      <c r="DD76" s="219"/>
      <c r="DE76" s="219"/>
      <c r="DF76" s="219"/>
      <c r="DG76" s="219"/>
      <c r="DH76" s="111" t="s">
        <v>44</v>
      </c>
      <c r="DI76" s="111"/>
      <c r="DJ76" s="111"/>
      <c r="DK76" s="111"/>
      <c r="DL76" s="116">
        <v>1</v>
      </c>
      <c r="DM76" s="116"/>
      <c r="DN76" s="114" t="s">
        <v>46</v>
      </c>
      <c r="DO76" s="114"/>
      <c r="DP76" s="114"/>
      <c r="DQ76" s="114"/>
      <c r="DR76" s="114"/>
      <c r="DS76" s="114"/>
      <c r="DT76" s="123">
        <f>R76</f>
        <v>0</v>
      </c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5" t="s">
        <v>48</v>
      </c>
      <c r="EM76" s="125"/>
      <c r="EN76" s="110">
        <f>AL76</f>
        <v>0</v>
      </c>
      <c r="EO76" s="110"/>
      <c r="EP76" s="110"/>
      <c r="EQ76" s="110"/>
      <c r="ER76" s="111" t="s">
        <v>45</v>
      </c>
      <c r="ES76" s="111"/>
      <c r="ET76" s="111"/>
      <c r="EU76" s="111"/>
      <c r="EV76" s="116">
        <v>1</v>
      </c>
      <c r="EW76" s="116"/>
      <c r="EX76" s="114" t="s">
        <v>46</v>
      </c>
      <c r="EY76" s="114"/>
      <c r="EZ76" s="114"/>
      <c r="FA76" s="114"/>
      <c r="FB76" s="114"/>
      <c r="FC76" s="114"/>
      <c r="FD76" s="123">
        <f>BB76</f>
        <v>0</v>
      </c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5" t="s">
        <v>48</v>
      </c>
      <c r="FW76" s="125"/>
      <c r="FX76" s="110">
        <f>BV76</f>
        <v>0</v>
      </c>
      <c r="FY76" s="110"/>
      <c r="FZ76" s="110"/>
      <c r="GA76" s="110"/>
      <c r="GB76" s="283" t="s">
        <v>81</v>
      </c>
      <c r="GC76" s="283"/>
      <c r="GD76" s="283"/>
      <c r="GE76" s="283"/>
      <c r="GF76" s="283"/>
      <c r="GG76" s="283"/>
      <c r="GH76" s="283"/>
      <c r="GI76" s="283"/>
      <c r="GJ76" s="283"/>
      <c r="GK76" s="283"/>
      <c r="GL76" s="283"/>
      <c r="GM76" s="283"/>
      <c r="GN76" s="283"/>
      <c r="GO76" s="283"/>
      <c r="GP76" s="283"/>
      <c r="GQ76" s="283"/>
      <c r="GR76" s="283"/>
      <c r="GS76" s="283"/>
      <c r="GT76" s="283"/>
      <c r="GU76" s="283"/>
      <c r="GV76" s="283"/>
      <c r="GW76" s="4"/>
    </row>
    <row r="77" spans="1:205" ht="4.5" customHeight="1">
      <c r="A77" s="308"/>
      <c r="B77" s="308"/>
      <c r="C77" s="308"/>
      <c r="D77" s="308"/>
      <c r="E77" s="308"/>
      <c r="F77" s="289"/>
      <c r="G77" s="289"/>
      <c r="H77" s="289"/>
      <c r="I77" s="289"/>
      <c r="J77" s="256"/>
      <c r="K77" s="256"/>
      <c r="L77" s="102"/>
      <c r="M77" s="102"/>
      <c r="N77" s="102"/>
      <c r="O77" s="102"/>
      <c r="P77" s="102"/>
      <c r="Q77" s="102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5"/>
      <c r="AK77" s="105"/>
      <c r="AL77" s="106"/>
      <c r="AM77" s="106"/>
      <c r="AN77" s="106"/>
      <c r="AO77" s="106"/>
      <c r="AP77" s="289"/>
      <c r="AQ77" s="289"/>
      <c r="AR77" s="289"/>
      <c r="AS77" s="289"/>
      <c r="AT77" s="256"/>
      <c r="AU77" s="256"/>
      <c r="AV77" s="102"/>
      <c r="AW77" s="102"/>
      <c r="AX77" s="102"/>
      <c r="AY77" s="102"/>
      <c r="AZ77" s="102"/>
      <c r="BA77" s="102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5"/>
      <c r="BU77" s="105"/>
      <c r="BV77" s="106"/>
      <c r="BW77" s="106"/>
      <c r="BX77" s="106"/>
      <c r="BY77" s="106"/>
      <c r="BZ77" s="240"/>
      <c r="CA77" s="240"/>
      <c r="CB77" s="240"/>
      <c r="CC77" s="240"/>
      <c r="CD77" s="240"/>
      <c r="CE77" s="240"/>
      <c r="CF77" s="240"/>
      <c r="CG77" s="240"/>
      <c r="CH77" s="240"/>
      <c r="CI77" s="240"/>
      <c r="CJ77" s="240"/>
      <c r="CK77" s="240"/>
      <c r="CL77" s="240"/>
      <c r="CM77" s="240"/>
      <c r="CN77" s="240"/>
      <c r="CO77" s="240"/>
      <c r="CP77" s="240"/>
      <c r="CQ77" s="240"/>
      <c r="CR77" s="240"/>
      <c r="CS77" s="240"/>
      <c r="CT77" s="240"/>
      <c r="CU77" s="55"/>
      <c r="CV77" s="55"/>
      <c r="CW77" s="55"/>
      <c r="CX77" s="56"/>
      <c r="CY77" s="55"/>
      <c r="CZ77" s="33"/>
      <c r="DA77" s="33"/>
      <c r="DB77" s="33"/>
      <c r="DC77" s="219"/>
      <c r="DD77" s="219"/>
      <c r="DE77" s="219"/>
      <c r="DF77" s="219"/>
      <c r="DG77" s="219"/>
      <c r="DH77" s="111"/>
      <c r="DI77" s="111"/>
      <c r="DJ77" s="111"/>
      <c r="DK77" s="111"/>
      <c r="DL77" s="116"/>
      <c r="DM77" s="116"/>
      <c r="DN77" s="122"/>
      <c r="DO77" s="122"/>
      <c r="DP77" s="122"/>
      <c r="DQ77" s="122"/>
      <c r="DR77" s="122"/>
      <c r="DS77" s="122"/>
      <c r="DT77" s="124"/>
      <c r="DU77" s="124"/>
      <c r="DV77" s="124"/>
      <c r="DW77" s="124"/>
      <c r="DX77" s="124"/>
      <c r="DY77" s="124"/>
      <c r="DZ77" s="124"/>
      <c r="EA77" s="124"/>
      <c r="EB77" s="124"/>
      <c r="EC77" s="124"/>
      <c r="ED77" s="124"/>
      <c r="EE77" s="124"/>
      <c r="EF77" s="124"/>
      <c r="EG77" s="124"/>
      <c r="EH77" s="124"/>
      <c r="EI77" s="124"/>
      <c r="EJ77" s="124"/>
      <c r="EK77" s="124"/>
      <c r="EL77" s="125"/>
      <c r="EM77" s="125"/>
      <c r="EN77" s="110"/>
      <c r="EO77" s="110"/>
      <c r="EP77" s="110"/>
      <c r="EQ77" s="110"/>
      <c r="ER77" s="111"/>
      <c r="ES77" s="111"/>
      <c r="ET77" s="111"/>
      <c r="EU77" s="111"/>
      <c r="EV77" s="116"/>
      <c r="EW77" s="116"/>
      <c r="EX77" s="122"/>
      <c r="EY77" s="122"/>
      <c r="EZ77" s="122"/>
      <c r="FA77" s="122"/>
      <c r="FB77" s="122"/>
      <c r="FC77" s="122"/>
      <c r="FD77" s="124"/>
      <c r="FE77" s="124"/>
      <c r="FF77" s="124"/>
      <c r="FG77" s="124"/>
      <c r="FH77" s="124"/>
      <c r="FI77" s="124"/>
      <c r="FJ77" s="124"/>
      <c r="FK77" s="124"/>
      <c r="FL77" s="124"/>
      <c r="FM77" s="124"/>
      <c r="FN77" s="124"/>
      <c r="FO77" s="124"/>
      <c r="FP77" s="124"/>
      <c r="FQ77" s="124"/>
      <c r="FR77" s="124"/>
      <c r="FS77" s="124"/>
      <c r="FT77" s="124"/>
      <c r="FU77" s="124"/>
      <c r="FV77" s="125"/>
      <c r="FW77" s="125"/>
      <c r="FX77" s="110"/>
      <c r="FY77" s="110"/>
      <c r="FZ77" s="110"/>
      <c r="GA77" s="110"/>
      <c r="GB77" s="284"/>
      <c r="GC77" s="284"/>
      <c r="GD77" s="284"/>
      <c r="GE77" s="284"/>
      <c r="GF77" s="284"/>
      <c r="GG77" s="284"/>
      <c r="GH77" s="284"/>
      <c r="GI77" s="284"/>
      <c r="GJ77" s="284"/>
      <c r="GK77" s="284"/>
      <c r="GL77" s="284"/>
      <c r="GM77" s="284"/>
      <c r="GN77" s="284"/>
      <c r="GO77" s="284"/>
      <c r="GP77" s="284"/>
      <c r="GQ77" s="284"/>
      <c r="GR77" s="284"/>
      <c r="GS77" s="284"/>
      <c r="GT77" s="284"/>
      <c r="GU77" s="284"/>
      <c r="GV77" s="284"/>
      <c r="GW77" s="4"/>
    </row>
    <row r="78" spans="1:205" ht="4.5" customHeight="1">
      <c r="A78" s="308"/>
      <c r="B78" s="308"/>
      <c r="C78" s="308"/>
      <c r="D78" s="308"/>
      <c r="E78" s="308"/>
      <c r="F78" s="289"/>
      <c r="G78" s="289"/>
      <c r="H78" s="289"/>
      <c r="I78" s="289"/>
      <c r="J78" s="256"/>
      <c r="K78" s="256"/>
      <c r="L78" s="275" t="s">
        <v>31</v>
      </c>
      <c r="M78" s="275"/>
      <c r="N78" s="275"/>
      <c r="O78" s="275"/>
      <c r="P78" s="275"/>
      <c r="Q78" s="275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105"/>
      <c r="AK78" s="105"/>
      <c r="AL78" s="106"/>
      <c r="AM78" s="106"/>
      <c r="AN78" s="106"/>
      <c r="AO78" s="106"/>
      <c r="AP78" s="289"/>
      <c r="AQ78" s="289"/>
      <c r="AR78" s="289"/>
      <c r="AS78" s="289"/>
      <c r="AT78" s="256"/>
      <c r="AU78" s="256"/>
      <c r="AV78" s="275" t="s">
        <v>31</v>
      </c>
      <c r="AW78" s="275"/>
      <c r="AX78" s="275"/>
      <c r="AY78" s="275"/>
      <c r="AZ78" s="275"/>
      <c r="BA78" s="275"/>
      <c r="BB78" s="276"/>
      <c r="BC78" s="276"/>
      <c r="BD78" s="276"/>
      <c r="BE78" s="276"/>
      <c r="BF78" s="276"/>
      <c r="BG78" s="276"/>
      <c r="BH78" s="276"/>
      <c r="BI78" s="276"/>
      <c r="BJ78" s="276"/>
      <c r="BK78" s="276"/>
      <c r="BL78" s="276"/>
      <c r="BM78" s="276"/>
      <c r="BN78" s="276"/>
      <c r="BO78" s="276"/>
      <c r="BP78" s="276"/>
      <c r="BQ78" s="276"/>
      <c r="BR78" s="276"/>
      <c r="BS78" s="276"/>
      <c r="BT78" s="105"/>
      <c r="BU78" s="105"/>
      <c r="BV78" s="106"/>
      <c r="BW78" s="106"/>
      <c r="BX78" s="106"/>
      <c r="BY78" s="106"/>
      <c r="BZ78" s="240"/>
      <c r="CA78" s="240"/>
      <c r="CB78" s="240"/>
      <c r="CC78" s="240"/>
      <c r="CD78" s="240"/>
      <c r="CE78" s="240"/>
      <c r="CF78" s="240"/>
      <c r="CG78" s="240"/>
      <c r="CH78" s="240"/>
      <c r="CI78" s="240"/>
      <c r="CJ78" s="240"/>
      <c r="CK78" s="240"/>
      <c r="CL78" s="240"/>
      <c r="CM78" s="240"/>
      <c r="CN78" s="240"/>
      <c r="CO78" s="240"/>
      <c r="CP78" s="240"/>
      <c r="CQ78" s="240"/>
      <c r="CR78" s="240"/>
      <c r="CS78" s="240"/>
      <c r="CT78" s="240"/>
      <c r="CU78" s="55"/>
      <c r="CV78" s="55"/>
      <c r="CW78" s="55"/>
      <c r="CX78" s="56"/>
      <c r="CY78" s="55"/>
      <c r="CZ78" s="33"/>
      <c r="DA78" s="33"/>
      <c r="DB78" s="33"/>
      <c r="DC78" s="219"/>
      <c r="DD78" s="219"/>
      <c r="DE78" s="219"/>
      <c r="DF78" s="219"/>
      <c r="DG78" s="219"/>
      <c r="DH78" s="111"/>
      <c r="DI78" s="111"/>
      <c r="DJ78" s="111"/>
      <c r="DK78" s="111"/>
      <c r="DL78" s="116"/>
      <c r="DM78" s="116"/>
      <c r="DN78" s="127" t="s">
        <v>31</v>
      </c>
      <c r="DO78" s="127"/>
      <c r="DP78" s="127"/>
      <c r="DQ78" s="127"/>
      <c r="DR78" s="127"/>
      <c r="DS78" s="127"/>
      <c r="DT78" s="128">
        <f>R78</f>
        <v>0</v>
      </c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5"/>
      <c r="EM78" s="125"/>
      <c r="EN78" s="110"/>
      <c r="EO78" s="110"/>
      <c r="EP78" s="110"/>
      <c r="EQ78" s="110"/>
      <c r="ER78" s="111"/>
      <c r="ES78" s="111"/>
      <c r="ET78" s="111"/>
      <c r="EU78" s="111"/>
      <c r="EV78" s="116"/>
      <c r="EW78" s="116"/>
      <c r="EX78" s="127" t="s">
        <v>31</v>
      </c>
      <c r="EY78" s="127"/>
      <c r="EZ78" s="127"/>
      <c r="FA78" s="127"/>
      <c r="FB78" s="127"/>
      <c r="FC78" s="127"/>
      <c r="FD78" s="128">
        <f>BB78</f>
        <v>0</v>
      </c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5"/>
      <c r="FW78" s="125"/>
      <c r="FX78" s="110"/>
      <c r="FY78" s="110"/>
      <c r="FZ78" s="110"/>
      <c r="GA78" s="110"/>
      <c r="GB78" s="285">
        <f>IF(BZ80="","",BZ80)</f>
      </c>
      <c r="GC78" s="285"/>
      <c r="GD78" s="285"/>
      <c r="GE78" s="285"/>
      <c r="GF78" s="285"/>
      <c r="GG78" s="285"/>
      <c r="GH78" s="285"/>
      <c r="GI78" s="285"/>
      <c r="GJ78" s="285"/>
      <c r="GK78" s="285"/>
      <c r="GL78" s="285"/>
      <c r="GM78" s="285"/>
      <c r="GN78" s="285"/>
      <c r="GO78" s="285"/>
      <c r="GP78" s="285"/>
      <c r="GQ78" s="285"/>
      <c r="GR78" s="285"/>
      <c r="GS78" s="285"/>
      <c r="GT78" s="285"/>
      <c r="GU78" s="285"/>
      <c r="GV78" s="285"/>
      <c r="GW78" s="4"/>
    </row>
    <row r="79" spans="1:205" ht="4.5" customHeight="1">
      <c r="A79" s="308"/>
      <c r="B79" s="308"/>
      <c r="C79" s="308"/>
      <c r="D79" s="308"/>
      <c r="E79" s="308"/>
      <c r="F79" s="289"/>
      <c r="G79" s="289"/>
      <c r="H79" s="289"/>
      <c r="I79" s="289"/>
      <c r="J79" s="256"/>
      <c r="K79" s="256"/>
      <c r="L79" s="225"/>
      <c r="M79" s="225"/>
      <c r="N79" s="225"/>
      <c r="O79" s="225"/>
      <c r="P79" s="225"/>
      <c r="Q79" s="225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5"/>
      <c r="AK79" s="105"/>
      <c r="AL79" s="106"/>
      <c r="AM79" s="106"/>
      <c r="AN79" s="106"/>
      <c r="AO79" s="106"/>
      <c r="AP79" s="289"/>
      <c r="AQ79" s="289"/>
      <c r="AR79" s="289"/>
      <c r="AS79" s="289"/>
      <c r="AT79" s="256"/>
      <c r="AU79" s="256"/>
      <c r="AV79" s="225"/>
      <c r="AW79" s="225"/>
      <c r="AX79" s="225"/>
      <c r="AY79" s="225"/>
      <c r="AZ79" s="225"/>
      <c r="BA79" s="225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5"/>
      <c r="BU79" s="105"/>
      <c r="BV79" s="106"/>
      <c r="BW79" s="106"/>
      <c r="BX79" s="106"/>
      <c r="BY79" s="106"/>
      <c r="BZ79" s="240"/>
      <c r="CA79" s="240"/>
      <c r="CB79" s="240"/>
      <c r="CC79" s="240"/>
      <c r="CD79" s="240"/>
      <c r="CE79" s="240"/>
      <c r="CF79" s="240"/>
      <c r="CG79" s="240"/>
      <c r="CH79" s="240"/>
      <c r="CI79" s="240"/>
      <c r="CJ79" s="240"/>
      <c r="CK79" s="240"/>
      <c r="CL79" s="240"/>
      <c r="CM79" s="240"/>
      <c r="CN79" s="240"/>
      <c r="CO79" s="240"/>
      <c r="CP79" s="240"/>
      <c r="CQ79" s="240"/>
      <c r="CR79" s="240"/>
      <c r="CS79" s="240"/>
      <c r="CT79" s="240"/>
      <c r="CU79" s="55"/>
      <c r="CV79" s="55"/>
      <c r="CW79" s="55"/>
      <c r="CX79" s="56"/>
      <c r="CY79" s="55"/>
      <c r="CZ79" s="33"/>
      <c r="DA79" s="33"/>
      <c r="DB79" s="33"/>
      <c r="DC79" s="219"/>
      <c r="DD79" s="219"/>
      <c r="DE79" s="219"/>
      <c r="DF79" s="219"/>
      <c r="DG79" s="219"/>
      <c r="DH79" s="111"/>
      <c r="DI79" s="111"/>
      <c r="DJ79" s="111"/>
      <c r="DK79" s="111"/>
      <c r="DL79" s="116"/>
      <c r="DM79" s="116"/>
      <c r="DN79" s="114"/>
      <c r="DO79" s="114"/>
      <c r="DP79" s="114"/>
      <c r="DQ79" s="114"/>
      <c r="DR79" s="114"/>
      <c r="DS79" s="114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25"/>
      <c r="EM79" s="125"/>
      <c r="EN79" s="110"/>
      <c r="EO79" s="110"/>
      <c r="EP79" s="110"/>
      <c r="EQ79" s="110"/>
      <c r="ER79" s="111"/>
      <c r="ES79" s="111"/>
      <c r="ET79" s="111"/>
      <c r="EU79" s="111"/>
      <c r="EV79" s="116"/>
      <c r="EW79" s="116"/>
      <c r="EX79" s="114"/>
      <c r="EY79" s="114"/>
      <c r="EZ79" s="114"/>
      <c r="FA79" s="114"/>
      <c r="FB79" s="114"/>
      <c r="FC79" s="114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25"/>
      <c r="FW79" s="125"/>
      <c r="FX79" s="110"/>
      <c r="FY79" s="110"/>
      <c r="FZ79" s="110"/>
      <c r="GA79" s="110"/>
      <c r="GB79" s="286"/>
      <c r="GC79" s="286"/>
      <c r="GD79" s="286"/>
      <c r="GE79" s="286"/>
      <c r="GF79" s="286"/>
      <c r="GG79" s="286"/>
      <c r="GH79" s="286"/>
      <c r="GI79" s="286"/>
      <c r="GJ79" s="286"/>
      <c r="GK79" s="286"/>
      <c r="GL79" s="286"/>
      <c r="GM79" s="286"/>
      <c r="GN79" s="286"/>
      <c r="GO79" s="286"/>
      <c r="GP79" s="286"/>
      <c r="GQ79" s="286"/>
      <c r="GR79" s="286"/>
      <c r="GS79" s="286"/>
      <c r="GT79" s="286"/>
      <c r="GU79" s="286"/>
      <c r="GV79" s="286"/>
      <c r="GW79" s="4"/>
    </row>
    <row r="80" spans="1:205" ht="4.5" customHeight="1">
      <c r="A80" s="308"/>
      <c r="B80" s="308"/>
      <c r="C80" s="308"/>
      <c r="D80" s="308"/>
      <c r="E80" s="308"/>
      <c r="F80" s="289"/>
      <c r="G80" s="289"/>
      <c r="H80" s="289"/>
      <c r="I80" s="289"/>
      <c r="J80" s="256"/>
      <c r="K80" s="256"/>
      <c r="L80" s="225"/>
      <c r="M80" s="225"/>
      <c r="N80" s="225"/>
      <c r="O80" s="225"/>
      <c r="P80" s="225"/>
      <c r="Q80" s="225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5"/>
      <c r="AK80" s="105"/>
      <c r="AL80" s="106"/>
      <c r="AM80" s="106"/>
      <c r="AN80" s="106"/>
      <c r="AO80" s="106"/>
      <c r="AP80" s="289"/>
      <c r="AQ80" s="289"/>
      <c r="AR80" s="289"/>
      <c r="AS80" s="289"/>
      <c r="AT80" s="256"/>
      <c r="AU80" s="256"/>
      <c r="AV80" s="225"/>
      <c r="AW80" s="225"/>
      <c r="AX80" s="225"/>
      <c r="AY80" s="225"/>
      <c r="AZ80" s="225"/>
      <c r="BA80" s="225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5"/>
      <c r="BU80" s="105"/>
      <c r="BV80" s="106"/>
      <c r="BW80" s="106"/>
      <c r="BX80" s="106"/>
      <c r="BY80" s="106"/>
      <c r="BZ80" s="266"/>
      <c r="CA80" s="266"/>
      <c r="CB80" s="266"/>
      <c r="CC80" s="266"/>
      <c r="CD80" s="266"/>
      <c r="CE80" s="266"/>
      <c r="CF80" s="266"/>
      <c r="CG80" s="266"/>
      <c r="CH80" s="266"/>
      <c r="CI80" s="266"/>
      <c r="CJ80" s="266"/>
      <c r="CK80" s="266"/>
      <c r="CL80" s="266"/>
      <c r="CM80" s="266"/>
      <c r="CN80" s="266"/>
      <c r="CO80" s="266"/>
      <c r="CP80" s="266"/>
      <c r="CQ80" s="266"/>
      <c r="CR80" s="266"/>
      <c r="CS80" s="266"/>
      <c r="CT80" s="266"/>
      <c r="CU80" s="57"/>
      <c r="CV80" s="57"/>
      <c r="CW80" s="57"/>
      <c r="CX80" s="58"/>
      <c r="CY80" s="57"/>
      <c r="CZ80" s="33"/>
      <c r="DA80" s="33"/>
      <c r="DB80" s="33"/>
      <c r="DC80" s="219"/>
      <c r="DD80" s="219"/>
      <c r="DE80" s="219"/>
      <c r="DF80" s="219"/>
      <c r="DG80" s="219"/>
      <c r="DH80" s="111"/>
      <c r="DI80" s="111"/>
      <c r="DJ80" s="111"/>
      <c r="DK80" s="111"/>
      <c r="DL80" s="116"/>
      <c r="DM80" s="116"/>
      <c r="DN80" s="114"/>
      <c r="DO80" s="114"/>
      <c r="DP80" s="114"/>
      <c r="DQ80" s="114"/>
      <c r="DR80" s="114"/>
      <c r="DS80" s="114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10"/>
      <c r="EI80" s="110"/>
      <c r="EJ80" s="110"/>
      <c r="EK80" s="110"/>
      <c r="EL80" s="125"/>
      <c r="EM80" s="125"/>
      <c r="EN80" s="110"/>
      <c r="EO80" s="110"/>
      <c r="EP80" s="110"/>
      <c r="EQ80" s="110"/>
      <c r="ER80" s="111"/>
      <c r="ES80" s="111"/>
      <c r="ET80" s="111"/>
      <c r="EU80" s="111"/>
      <c r="EV80" s="116"/>
      <c r="EW80" s="116"/>
      <c r="EX80" s="114"/>
      <c r="EY80" s="114"/>
      <c r="EZ80" s="114"/>
      <c r="FA80" s="114"/>
      <c r="FB80" s="114"/>
      <c r="FC80" s="114"/>
      <c r="FD80" s="110"/>
      <c r="FE80" s="110"/>
      <c r="FF80" s="110"/>
      <c r="FG80" s="110"/>
      <c r="FH80" s="110"/>
      <c r="FI80" s="110"/>
      <c r="FJ80" s="110"/>
      <c r="FK80" s="110"/>
      <c r="FL80" s="110"/>
      <c r="FM80" s="110"/>
      <c r="FN80" s="110"/>
      <c r="FO80" s="110"/>
      <c r="FP80" s="110"/>
      <c r="FQ80" s="110"/>
      <c r="FR80" s="110"/>
      <c r="FS80" s="110"/>
      <c r="FT80" s="110"/>
      <c r="FU80" s="110"/>
      <c r="FV80" s="125"/>
      <c r="FW80" s="125"/>
      <c r="FX80" s="110"/>
      <c r="FY80" s="110"/>
      <c r="FZ80" s="110"/>
      <c r="GA80" s="110"/>
      <c r="GB80" s="286"/>
      <c r="GC80" s="286"/>
      <c r="GD80" s="286"/>
      <c r="GE80" s="286"/>
      <c r="GF80" s="286"/>
      <c r="GG80" s="286"/>
      <c r="GH80" s="286"/>
      <c r="GI80" s="286"/>
      <c r="GJ80" s="286"/>
      <c r="GK80" s="286"/>
      <c r="GL80" s="286"/>
      <c r="GM80" s="286"/>
      <c r="GN80" s="286"/>
      <c r="GO80" s="286"/>
      <c r="GP80" s="286"/>
      <c r="GQ80" s="286"/>
      <c r="GR80" s="286"/>
      <c r="GS80" s="286"/>
      <c r="GT80" s="286"/>
      <c r="GU80" s="286"/>
      <c r="GV80" s="286"/>
      <c r="GW80" s="4"/>
    </row>
    <row r="81" spans="1:205" ht="4.5" customHeight="1">
      <c r="A81" s="308"/>
      <c r="B81" s="308"/>
      <c r="C81" s="308"/>
      <c r="D81" s="308"/>
      <c r="E81" s="308"/>
      <c r="F81" s="289"/>
      <c r="G81" s="289"/>
      <c r="H81" s="289"/>
      <c r="I81" s="289"/>
      <c r="J81" s="256"/>
      <c r="K81" s="256"/>
      <c r="L81" s="225" t="s">
        <v>47</v>
      </c>
      <c r="M81" s="225"/>
      <c r="N81" s="225"/>
      <c r="O81" s="225"/>
      <c r="P81" s="225"/>
      <c r="Q81" s="225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289"/>
      <c r="AQ81" s="289"/>
      <c r="AR81" s="289"/>
      <c r="AS81" s="289"/>
      <c r="AT81" s="256"/>
      <c r="AU81" s="256"/>
      <c r="AV81" s="225" t="s">
        <v>47</v>
      </c>
      <c r="AW81" s="225"/>
      <c r="AX81" s="225"/>
      <c r="AY81" s="225"/>
      <c r="AZ81" s="225"/>
      <c r="BA81" s="225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266"/>
      <c r="CA81" s="266"/>
      <c r="CB81" s="266"/>
      <c r="CC81" s="266"/>
      <c r="CD81" s="266"/>
      <c r="CE81" s="266"/>
      <c r="CF81" s="266"/>
      <c r="CG81" s="266"/>
      <c r="CH81" s="266"/>
      <c r="CI81" s="266"/>
      <c r="CJ81" s="266"/>
      <c r="CK81" s="266"/>
      <c r="CL81" s="266"/>
      <c r="CM81" s="266"/>
      <c r="CN81" s="266"/>
      <c r="CO81" s="266"/>
      <c r="CP81" s="266"/>
      <c r="CQ81" s="266"/>
      <c r="CR81" s="266"/>
      <c r="CS81" s="266"/>
      <c r="CT81" s="266"/>
      <c r="CU81" s="57"/>
      <c r="CV81" s="57"/>
      <c r="CW81" s="57"/>
      <c r="CX81" s="58"/>
      <c r="CY81" s="57"/>
      <c r="CZ81" s="33"/>
      <c r="DA81" s="33"/>
      <c r="DB81" s="33"/>
      <c r="DC81" s="219"/>
      <c r="DD81" s="219"/>
      <c r="DE81" s="219"/>
      <c r="DF81" s="219"/>
      <c r="DG81" s="219"/>
      <c r="DH81" s="111"/>
      <c r="DI81" s="111"/>
      <c r="DJ81" s="111"/>
      <c r="DK81" s="111"/>
      <c r="DL81" s="116"/>
      <c r="DM81" s="116"/>
      <c r="DN81" s="114" t="s">
        <v>47</v>
      </c>
      <c r="DO81" s="114"/>
      <c r="DP81" s="114"/>
      <c r="DQ81" s="114"/>
      <c r="DR81" s="114"/>
      <c r="DS81" s="114"/>
      <c r="DT81" s="115">
        <f>IF(R81="","",R81)</f>
      </c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1"/>
      <c r="ES81" s="111"/>
      <c r="ET81" s="111"/>
      <c r="EU81" s="111"/>
      <c r="EV81" s="116"/>
      <c r="EW81" s="116"/>
      <c r="EX81" s="126"/>
      <c r="EY81" s="126"/>
      <c r="EZ81" s="126"/>
      <c r="FA81" s="126"/>
      <c r="FB81" s="126"/>
      <c r="FC81" s="126"/>
      <c r="FD81" s="126"/>
      <c r="FE81" s="126"/>
      <c r="FF81" s="126"/>
      <c r="FG81" s="126"/>
      <c r="FH81" s="126"/>
      <c r="FI81" s="126"/>
      <c r="FJ81" s="126"/>
      <c r="FK81" s="126"/>
      <c r="FL81" s="126"/>
      <c r="FM81" s="126"/>
      <c r="FN81" s="126"/>
      <c r="FO81" s="126"/>
      <c r="FP81" s="126"/>
      <c r="FQ81" s="126"/>
      <c r="FR81" s="126"/>
      <c r="FS81" s="126"/>
      <c r="FT81" s="126"/>
      <c r="FU81" s="126"/>
      <c r="FV81" s="126"/>
      <c r="FW81" s="126"/>
      <c r="FX81" s="126"/>
      <c r="FY81" s="126"/>
      <c r="FZ81" s="126"/>
      <c r="GA81" s="126"/>
      <c r="GB81" s="286"/>
      <c r="GC81" s="286"/>
      <c r="GD81" s="286"/>
      <c r="GE81" s="286"/>
      <c r="GF81" s="286"/>
      <c r="GG81" s="286"/>
      <c r="GH81" s="286"/>
      <c r="GI81" s="286"/>
      <c r="GJ81" s="286"/>
      <c r="GK81" s="286"/>
      <c r="GL81" s="286"/>
      <c r="GM81" s="286"/>
      <c r="GN81" s="286"/>
      <c r="GO81" s="286"/>
      <c r="GP81" s="286"/>
      <c r="GQ81" s="286"/>
      <c r="GR81" s="286"/>
      <c r="GS81" s="286"/>
      <c r="GT81" s="286"/>
      <c r="GU81" s="286"/>
      <c r="GV81" s="286"/>
      <c r="GW81" s="4"/>
    </row>
    <row r="82" spans="1:205" ht="4.5" customHeight="1">
      <c r="A82" s="308"/>
      <c r="B82" s="308"/>
      <c r="C82" s="308"/>
      <c r="D82" s="308"/>
      <c r="E82" s="308"/>
      <c r="F82" s="289"/>
      <c r="G82" s="289"/>
      <c r="H82" s="289"/>
      <c r="I82" s="289"/>
      <c r="J82" s="256"/>
      <c r="K82" s="256"/>
      <c r="L82" s="225"/>
      <c r="M82" s="225"/>
      <c r="N82" s="225"/>
      <c r="O82" s="225"/>
      <c r="P82" s="225"/>
      <c r="Q82" s="225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289"/>
      <c r="AQ82" s="289"/>
      <c r="AR82" s="289"/>
      <c r="AS82" s="289"/>
      <c r="AT82" s="256"/>
      <c r="AU82" s="256"/>
      <c r="AV82" s="225"/>
      <c r="AW82" s="225"/>
      <c r="AX82" s="225"/>
      <c r="AY82" s="225"/>
      <c r="AZ82" s="225"/>
      <c r="BA82" s="225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266"/>
      <c r="CA82" s="266"/>
      <c r="CB82" s="266"/>
      <c r="CC82" s="266"/>
      <c r="CD82" s="266"/>
      <c r="CE82" s="266"/>
      <c r="CF82" s="266"/>
      <c r="CG82" s="266"/>
      <c r="CH82" s="266"/>
      <c r="CI82" s="266"/>
      <c r="CJ82" s="266"/>
      <c r="CK82" s="266"/>
      <c r="CL82" s="266"/>
      <c r="CM82" s="266"/>
      <c r="CN82" s="266"/>
      <c r="CO82" s="266"/>
      <c r="CP82" s="266"/>
      <c r="CQ82" s="266"/>
      <c r="CR82" s="266"/>
      <c r="CS82" s="266"/>
      <c r="CT82" s="266"/>
      <c r="CU82" s="57"/>
      <c r="CV82" s="57"/>
      <c r="CW82" s="57"/>
      <c r="CX82" s="58"/>
      <c r="CY82" s="57"/>
      <c r="CZ82" s="33"/>
      <c r="DA82" s="33"/>
      <c r="DB82" s="33"/>
      <c r="DC82" s="219"/>
      <c r="DD82" s="219"/>
      <c r="DE82" s="219"/>
      <c r="DF82" s="219"/>
      <c r="DG82" s="219"/>
      <c r="DH82" s="111"/>
      <c r="DI82" s="111"/>
      <c r="DJ82" s="111"/>
      <c r="DK82" s="111"/>
      <c r="DL82" s="116"/>
      <c r="DM82" s="116"/>
      <c r="DN82" s="114"/>
      <c r="DO82" s="114"/>
      <c r="DP82" s="114"/>
      <c r="DQ82" s="114"/>
      <c r="DR82" s="114"/>
      <c r="DS82" s="114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1"/>
      <c r="ES82" s="111"/>
      <c r="ET82" s="111"/>
      <c r="EU82" s="111"/>
      <c r="EV82" s="116"/>
      <c r="EW82" s="116"/>
      <c r="EX82" s="126"/>
      <c r="EY82" s="126"/>
      <c r="EZ82" s="126"/>
      <c r="FA82" s="126"/>
      <c r="FB82" s="126"/>
      <c r="FC82" s="126"/>
      <c r="FD82" s="126"/>
      <c r="FE82" s="126"/>
      <c r="FF82" s="126"/>
      <c r="FG82" s="126"/>
      <c r="FH82" s="126"/>
      <c r="FI82" s="126"/>
      <c r="FJ82" s="126"/>
      <c r="FK82" s="126"/>
      <c r="FL82" s="126"/>
      <c r="FM82" s="126"/>
      <c r="FN82" s="126"/>
      <c r="FO82" s="126"/>
      <c r="FP82" s="126"/>
      <c r="FQ82" s="126"/>
      <c r="FR82" s="126"/>
      <c r="FS82" s="126"/>
      <c r="FT82" s="126"/>
      <c r="FU82" s="126"/>
      <c r="FV82" s="126"/>
      <c r="FW82" s="126"/>
      <c r="FX82" s="126"/>
      <c r="FY82" s="126"/>
      <c r="FZ82" s="126"/>
      <c r="GA82" s="126"/>
      <c r="GB82" s="286"/>
      <c r="GC82" s="286"/>
      <c r="GD82" s="286"/>
      <c r="GE82" s="286"/>
      <c r="GF82" s="286"/>
      <c r="GG82" s="286"/>
      <c r="GH82" s="286"/>
      <c r="GI82" s="286"/>
      <c r="GJ82" s="286"/>
      <c r="GK82" s="286"/>
      <c r="GL82" s="286"/>
      <c r="GM82" s="286"/>
      <c r="GN82" s="286"/>
      <c r="GO82" s="286"/>
      <c r="GP82" s="286"/>
      <c r="GQ82" s="286"/>
      <c r="GR82" s="286"/>
      <c r="GS82" s="286"/>
      <c r="GT82" s="286"/>
      <c r="GU82" s="286"/>
      <c r="GV82" s="286"/>
      <c r="GW82" s="4"/>
    </row>
    <row r="83" spans="1:205" ht="4.5" customHeight="1">
      <c r="A83" s="308"/>
      <c r="B83" s="308"/>
      <c r="C83" s="308"/>
      <c r="D83" s="308"/>
      <c r="E83" s="308"/>
      <c r="F83" s="289"/>
      <c r="G83" s="289"/>
      <c r="H83" s="289"/>
      <c r="I83" s="289"/>
      <c r="J83" s="256"/>
      <c r="K83" s="256"/>
      <c r="L83" s="225"/>
      <c r="M83" s="225"/>
      <c r="N83" s="225"/>
      <c r="O83" s="225"/>
      <c r="P83" s="225"/>
      <c r="Q83" s="225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289"/>
      <c r="AQ83" s="289"/>
      <c r="AR83" s="289"/>
      <c r="AS83" s="289"/>
      <c r="AT83" s="256"/>
      <c r="AU83" s="256"/>
      <c r="AV83" s="225"/>
      <c r="AW83" s="225"/>
      <c r="AX83" s="225"/>
      <c r="AY83" s="225"/>
      <c r="AZ83" s="225"/>
      <c r="BA83" s="225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266"/>
      <c r="CA83" s="266"/>
      <c r="CB83" s="266"/>
      <c r="CC83" s="266"/>
      <c r="CD83" s="266"/>
      <c r="CE83" s="266"/>
      <c r="CF83" s="266"/>
      <c r="CG83" s="266"/>
      <c r="CH83" s="266"/>
      <c r="CI83" s="266"/>
      <c r="CJ83" s="266"/>
      <c r="CK83" s="266"/>
      <c r="CL83" s="266"/>
      <c r="CM83" s="266"/>
      <c r="CN83" s="266"/>
      <c r="CO83" s="266"/>
      <c r="CP83" s="266"/>
      <c r="CQ83" s="266"/>
      <c r="CR83" s="266"/>
      <c r="CS83" s="266"/>
      <c r="CT83" s="266"/>
      <c r="CU83" s="57"/>
      <c r="CV83" s="57"/>
      <c r="CW83" s="57"/>
      <c r="CX83" s="58"/>
      <c r="CY83" s="57"/>
      <c r="CZ83" s="33"/>
      <c r="DA83" s="33"/>
      <c r="DB83" s="33"/>
      <c r="DC83" s="219"/>
      <c r="DD83" s="219"/>
      <c r="DE83" s="219"/>
      <c r="DF83" s="219"/>
      <c r="DG83" s="219"/>
      <c r="DH83" s="111"/>
      <c r="DI83" s="111"/>
      <c r="DJ83" s="111"/>
      <c r="DK83" s="111"/>
      <c r="DL83" s="116"/>
      <c r="DM83" s="116"/>
      <c r="DN83" s="114"/>
      <c r="DO83" s="114"/>
      <c r="DP83" s="114"/>
      <c r="DQ83" s="114"/>
      <c r="DR83" s="114"/>
      <c r="DS83" s="114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1"/>
      <c r="ES83" s="111"/>
      <c r="ET83" s="111"/>
      <c r="EU83" s="111"/>
      <c r="EV83" s="116"/>
      <c r="EW83" s="116"/>
      <c r="EX83" s="126"/>
      <c r="EY83" s="126"/>
      <c r="EZ83" s="126"/>
      <c r="FA83" s="126"/>
      <c r="FB83" s="126"/>
      <c r="FC83" s="126"/>
      <c r="FD83" s="126"/>
      <c r="FE83" s="126"/>
      <c r="FF83" s="126"/>
      <c r="FG83" s="126"/>
      <c r="FH83" s="126"/>
      <c r="FI83" s="126"/>
      <c r="FJ83" s="126"/>
      <c r="FK83" s="126"/>
      <c r="FL83" s="126"/>
      <c r="FM83" s="126"/>
      <c r="FN83" s="126"/>
      <c r="FO83" s="126"/>
      <c r="FP83" s="126"/>
      <c r="FQ83" s="126"/>
      <c r="FR83" s="126"/>
      <c r="FS83" s="126"/>
      <c r="FT83" s="126"/>
      <c r="FU83" s="126"/>
      <c r="FV83" s="126"/>
      <c r="FW83" s="126"/>
      <c r="FX83" s="126"/>
      <c r="FY83" s="126"/>
      <c r="FZ83" s="126"/>
      <c r="GA83" s="126"/>
      <c r="GB83" s="286"/>
      <c r="GC83" s="286"/>
      <c r="GD83" s="286"/>
      <c r="GE83" s="286"/>
      <c r="GF83" s="286"/>
      <c r="GG83" s="286"/>
      <c r="GH83" s="286"/>
      <c r="GI83" s="286"/>
      <c r="GJ83" s="286"/>
      <c r="GK83" s="286"/>
      <c r="GL83" s="286"/>
      <c r="GM83" s="286"/>
      <c r="GN83" s="286"/>
      <c r="GO83" s="286"/>
      <c r="GP83" s="286"/>
      <c r="GQ83" s="286"/>
      <c r="GR83" s="286"/>
      <c r="GS83" s="286"/>
      <c r="GT83" s="286"/>
      <c r="GU83" s="286"/>
      <c r="GV83" s="286"/>
      <c r="GW83" s="4"/>
    </row>
    <row r="84" spans="1:205" ht="4.5" customHeight="1">
      <c r="A84" s="308"/>
      <c r="B84" s="308"/>
      <c r="C84" s="308"/>
      <c r="D84" s="308"/>
      <c r="E84" s="308"/>
      <c r="F84" s="289"/>
      <c r="G84" s="289"/>
      <c r="H84" s="289"/>
      <c r="I84" s="289"/>
      <c r="J84" s="256">
        <v>2</v>
      </c>
      <c r="K84" s="256"/>
      <c r="L84" s="101" t="s">
        <v>46</v>
      </c>
      <c r="M84" s="101"/>
      <c r="N84" s="101"/>
      <c r="O84" s="101"/>
      <c r="P84" s="101"/>
      <c r="Q84" s="101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5" t="s">
        <v>48</v>
      </c>
      <c r="AK84" s="105"/>
      <c r="AL84" s="106"/>
      <c r="AM84" s="106"/>
      <c r="AN84" s="106"/>
      <c r="AO84" s="106"/>
      <c r="AP84" s="289"/>
      <c r="AQ84" s="289"/>
      <c r="AR84" s="289"/>
      <c r="AS84" s="289"/>
      <c r="AT84" s="256">
        <v>2</v>
      </c>
      <c r="AU84" s="256"/>
      <c r="AV84" s="101" t="s">
        <v>46</v>
      </c>
      <c r="AW84" s="101"/>
      <c r="AX84" s="101"/>
      <c r="AY84" s="101"/>
      <c r="AZ84" s="101"/>
      <c r="BA84" s="101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5" t="s">
        <v>48</v>
      </c>
      <c r="BU84" s="105"/>
      <c r="BV84" s="106"/>
      <c r="BW84" s="106"/>
      <c r="BX84" s="106"/>
      <c r="BY84" s="106"/>
      <c r="BZ84" s="266"/>
      <c r="CA84" s="266"/>
      <c r="CB84" s="266"/>
      <c r="CC84" s="266"/>
      <c r="CD84" s="266"/>
      <c r="CE84" s="266"/>
      <c r="CF84" s="266"/>
      <c r="CG84" s="266"/>
      <c r="CH84" s="266"/>
      <c r="CI84" s="266"/>
      <c r="CJ84" s="266"/>
      <c r="CK84" s="266"/>
      <c r="CL84" s="266"/>
      <c r="CM84" s="266"/>
      <c r="CN84" s="266"/>
      <c r="CO84" s="266"/>
      <c r="CP84" s="266"/>
      <c r="CQ84" s="266"/>
      <c r="CR84" s="266"/>
      <c r="CS84" s="266"/>
      <c r="CT84" s="266"/>
      <c r="CU84" s="57"/>
      <c r="CV84" s="57"/>
      <c r="CW84" s="57"/>
      <c r="CX84" s="58"/>
      <c r="CY84" s="57"/>
      <c r="CZ84" s="33"/>
      <c r="DA84" s="33"/>
      <c r="DB84" s="33"/>
      <c r="DC84" s="219"/>
      <c r="DD84" s="219"/>
      <c r="DE84" s="219"/>
      <c r="DF84" s="219"/>
      <c r="DG84" s="219"/>
      <c r="DH84" s="111"/>
      <c r="DI84" s="111"/>
      <c r="DJ84" s="111"/>
      <c r="DK84" s="111"/>
      <c r="DL84" s="116">
        <v>2</v>
      </c>
      <c r="DM84" s="116"/>
      <c r="DN84" s="114" t="s">
        <v>46</v>
      </c>
      <c r="DO84" s="114"/>
      <c r="DP84" s="114"/>
      <c r="DQ84" s="114"/>
      <c r="DR84" s="114"/>
      <c r="DS84" s="114"/>
      <c r="DT84" s="123">
        <f>R84</f>
        <v>0</v>
      </c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23"/>
      <c r="EF84" s="123"/>
      <c r="EG84" s="123"/>
      <c r="EH84" s="123"/>
      <c r="EI84" s="123"/>
      <c r="EJ84" s="123"/>
      <c r="EK84" s="123"/>
      <c r="EL84" s="125" t="s">
        <v>48</v>
      </c>
      <c r="EM84" s="125"/>
      <c r="EN84" s="110">
        <f>AL84</f>
        <v>0</v>
      </c>
      <c r="EO84" s="110"/>
      <c r="EP84" s="110"/>
      <c r="EQ84" s="110"/>
      <c r="ER84" s="111"/>
      <c r="ES84" s="111"/>
      <c r="ET84" s="111"/>
      <c r="EU84" s="111"/>
      <c r="EV84" s="116">
        <v>2</v>
      </c>
      <c r="EW84" s="116"/>
      <c r="EX84" s="114" t="s">
        <v>46</v>
      </c>
      <c r="EY84" s="114"/>
      <c r="EZ84" s="114"/>
      <c r="FA84" s="114"/>
      <c r="FB84" s="114"/>
      <c r="FC84" s="114"/>
      <c r="FD84" s="123">
        <f>BB84</f>
        <v>0</v>
      </c>
      <c r="FE84" s="123"/>
      <c r="FF84" s="123"/>
      <c r="FG84" s="123"/>
      <c r="FH84" s="123"/>
      <c r="FI84" s="123"/>
      <c r="FJ84" s="123"/>
      <c r="FK84" s="123"/>
      <c r="FL84" s="123"/>
      <c r="FM84" s="123"/>
      <c r="FN84" s="123"/>
      <c r="FO84" s="123"/>
      <c r="FP84" s="123"/>
      <c r="FQ84" s="123"/>
      <c r="FR84" s="123"/>
      <c r="FS84" s="123"/>
      <c r="FT84" s="123"/>
      <c r="FU84" s="123"/>
      <c r="FV84" s="125" t="s">
        <v>48</v>
      </c>
      <c r="FW84" s="125"/>
      <c r="FX84" s="110">
        <f>BV84</f>
        <v>0</v>
      </c>
      <c r="FY84" s="110"/>
      <c r="FZ84" s="110"/>
      <c r="GA84" s="110"/>
      <c r="GB84" s="286"/>
      <c r="GC84" s="286"/>
      <c r="GD84" s="286"/>
      <c r="GE84" s="286"/>
      <c r="GF84" s="286"/>
      <c r="GG84" s="286"/>
      <c r="GH84" s="286"/>
      <c r="GI84" s="286"/>
      <c r="GJ84" s="286"/>
      <c r="GK84" s="286"/>
      <c r="GL84" s="286"/>
      <c r="GM84" s="286"/>
      <c r="GN84" s="286"/>
      <c r="GO84" s="286"/>
      <c r="GP84" s="286"/>
      <c r="GQ84" s="286"/>
      <c r="GR84" s="286"/>
      <c r="GS84" s="286"/>
      <c r="GT84" s="286"/>
      <c r="GU84" s="286"/>
      <c r="GV84" s="286"/>
      <c r="GW84" s="4"/>
    </row>
    <row r="85" spans="1:205" ht="4.5" customHeight="1">
      <c r="A85" s="308"/>
      <c r="B85" s="308"/>
      <c r="C85" s="308"/>
      <c r="D85" s="308"/>
      <c r="E85" s="308"/>
      <c r="F85" s="289"/>
      <c r="G85" s="289"/>
      <c r="H85" s="289"/>
      <c r="I85" s="289"/>
      <c r="J85" s="256"/>
      <c r="K85" s="256"/>
      <c r="L85" s="102"/>
      <c r="M85" s="102"/>
      <c r="N85" s="102"/>
      <c r="O85" s="102"/>
      <c r="P85" s="102"/>
      <c r="Q85" s="102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5"/>
      <c r="AK85" s="105"/>
      <c r="AL85" s="106"/>
      <c r="AM85" s="106"/>
      <c r="AN85" s="106"/>
      <c r="AO85" s="106"/>
      <c r="AP85" s="289"/>
      <c r="AQ85" s="289"/>
      <c r="AR85" s="289"/>
      <c r="AS85" s="289"/>
      <c r="AT85" s="256"/>
      <c r="AU85" s="256"/>
      <c r="AV85" s="102"/>
      <c r="AW85" s="102"/>
      <c r="AX85" s="102"/>
      <c r="AY85" s="102"/>
      <c r="AZ85" s="102"/>
      <c r="BA85" s="102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5"/>
      <c r="BU85" s="105"/>
      <c r="BV85" s="106"/>
      <c r="BW85" s="106"/>
      <c r="BX85" s="106"/>
      <c r="BY85" s="106"/>
      <c r="BZ85" s="266"/>
      <c r="CA85" s="266"/>
      <c r="CB85" s="266"/>
      <c r="CC85" s="266"/>
      <c r="CD85" s="266"/>
      <c r="CE85" s="266"/>
      <c r="CF85" s="266"/>
      <c r="CG85" s="266"/>
      <c r="CH85" s="266"/>
      <c r="CI85" s="266"/>
      <c r="CJ85" s="266"/>
      <c r="CK85" s="266"/>
      <c r="CL85" s="266"/>
      <c r="CM85" s="266"/>
      <c r="CN85" s="266"/>
      <c r="CO85" s="266"/>
      <c r="CP85" s="266"/>
      <c r="CQ85" s="266"/>
      <c r="CR85" s="266"/>
      <c r="CS85" s="266"/>
      <c r="CT85" s="266"/>
      <c r="CU85" s="57"/>
      <c r="CV85" s="57"/>
      <c r="CW85" s="57"/>
      <c r="CX85" s="58"/>
      <c r="CY85" s="57"/>
      <c r="CZ85" s="33"/>
      <c r="DA85" s="33"/>
      <c r="DB85" s="33"/>
      <c r="DC85" s="219"/>
      <c r="DD85" s="219"/>
      <c r="DE85" s="219"/>
      <c r="DF85" s="219"/>
      <c r="DG85" s="219"/>
      <c r="DH85" s="111"/>
      <c r="DI85" s="111"/>
      <c r="DJ85" s="111"/>
      <c r="DK85" s="111"/>
      <c r="DL85" s="116"/>
      <c r="DM85" s="116"/>
      <c r="DN85" s="122"/>
      <c r="DO85" s="122"/>
      <c r="DP85" s="122"/>
      <c r="DQ85" s="122"/>
      <c r="DR85" s="122"/>
      <c r="DS85" s="122"/>
      <c r="DT85" s="124"/>
      <c r="DU85" s="124"/>
      <c r="DV85" s="124"/>
      <c r="DW85" s="124"/>
      <c r="DX85" s="124"/>
      <c r="DY85" s="124"/>
      <c r="DZ85" s="124"/>
      <c r="EA85" s="124"/>
      <c r="EB85" s="124"/>
      <c r="EC85" s="124"/>
      <c r="ED85" s="124"/>
      <c r="EE85" s="124"/>
      <c r="EF85" s="124"/>
      <c r="EG85" s="124"/>
      <c r="EH85" s="124"/>
      <c r="EI85" s="124"/>
      <c r="EJ85" s="124"/>
      <c r="EK85" s="124"/>
      <c r="EL85" s="125"/>
      <c r="EM85" s="125"/>
      <c r="EN85" s="110"/>
      <c r="EO85" s="110"/>
      <c r="EP85" s="110"/>
      <c r="EQ85" s="110"/>
      <c r="ER85" s="111"/>
      <c r="ES85" s="111"/>
      <c r="ET85" s="111"/>
      <c r="EU85" s="111"/>
      <c r="EV85" s="116"/>
      <c r="EW85" s="116"/>
      <c r="EX85" s="122"/>
      <c r="EY85" s="122"/>
      <c r="EZ85" s="122"/>
      <c r="FA85" s="122"/>
      <c r="FB85" s="122"/>
      <c r="FC85" s="122"/>
      <c r="FD85" s="124"/>
      <c r="FE85" s="124"/>
      <c r="FF85" s="124"/>
      <c r="FG85" s="124"/>
      <c r="FH85" s="124"/>
      <c r="FI85" s="124"/>
      <c r="FJ85" s="124"/>
      <c r="FK85" s="124"/>
      <c r="FL85" s="124"/>
      <c r="FM85" s="124"/>
      <c r="FN85" s="124"/>
      <c r="FO85" s="124"/>
      <c r="FP85" s="124"/>
      <c r="FQ85" s="124"/>
      <c r="FR85" s="124"/>
      <c r="FS85" s="124"/>
      <c r="FT85" s="124"/>
      <c r="FU85" s="124"/>
      <c r="FV85" s="125"/>
      <c r="FW85" s="125"/>
      <c r="FX85" s="110"/>
      <c r="FY85" s="110"/>
      <c r="FZ85" s="110"/>
      <c r="GA85" s="110"/>
      <c r="GB85" s="286"/>
      <c r="GC85" s="286"/>
      <c r="GD85" s="286"/>
      <c r="GE85" s="286"/>
      <c r="GF85" s="286"/>
      <c r="GG85" s="286"/>
      <c r="GH85" s="286"/>
      <c r="GI85" s="286"/>
      <c r="GJ85" s="286"/>
      <c r="GK85" s="286"/>
      <c r="GL85" s="286"/>
      <c r="GM85" s="286"/>
      <c r="GN85" s="286"/>
      <c r="GO85" s="286"/>
      <c r="GP85" s="286"/>
      <c r="GQ85" s="286"/>
      <c r="GR85" s="286"/>
      <c r="GS85" s="286"/>
      <c r="GT85" s="286"/>
      <c r="GU85" s="286"/>
      <c r="GV85" s="286"/>
      <c r="GW85" s="4"/>
    </row>
    <row r="86" spans="1:205" ht="4.5" customHeight="1">
      <c r="A86" s="308"/>
      <c r="B86" s="308"/>
      <c r="C86" s="308"/>
      <c r="D86" s="308"/>
      <c r="E86" s="308"/>
      <c r="F86" s="289"/>
      <c r="G86" s="289"/>
      <c r="H86" s="289"/>
      <c r="I86" s="289"/>
      <c r="J86" s="256"/>
      <c r="K86" s="256"/>
      <c r="L86" s="275" t="s">
        <v>31</v>
      </c>
      <c r="M86" s="275"/>
      <c r="N86" s="275"/>
      <c r="O86" s="275"/>
      <c r="P86" s="275"/>
      <c r="Q86" s="275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I86" s="276"/>
      <c r="AJ86" s="105"/>
      <c r="AK86" s="105"/>
      <c r="AL86" s="106"/>
      <c r="AM86" s="106"/>
      <c r="AN86" s="106"/>
      <c r="AO86" s="106"/>
      <c r="AP86" s="289"/>
      <c r="AQ86" s="289"/>
      <c r="AR86" s="289"/>
      <c r="AS86" s="289"/>
      <c r="AT86" s="256"/>
      <c r="AU86" s="256"/>
      <c r="AV86" s="275" t="s">
        <v>31</v>
      </c>
      <c r="AW86" s="275"/>
      <c r="AX86" s="275"/>
      <c r="AY86" s="275"/>
      <c r="AZ86" s="275"/>
      <c r="BA86" s="275"/>
      <c r="BB86" s="276"/>
      <c r="BC86" s="276"/>
      <c r="BD86" s="276"/>
      <c r="BE86" s="276"/>
      <c r="BF86" s="276"/>
      <c r="BG86" s="276"/>
      <c r="BH86" s="276"/>
      <c r="BI86" s="276"/>
      <c r="BJ86" s="276"/>
      <c r="BK86" s="276"/>
      <c r="BL86" s="276"/>
      <c r="BM86" s="276"/>
      <c r="BN86" s="276"/>
      <c r="BO86" s="276"/>
      <c r="BP86" s="276"/>
      <c r="BQ86" s="276"/>
      <c r="BR86" s="276"/>
      <c r="BS86" s="276"/>
      <c r="BT86" s="105"/>
      <c r="BU86" s="105"/>
      <c r="BV86" s="106"/>
      <c r="BW86" s="106"/>
      <c r="BX86" s="106"/>
      <c r="BY86" s="106"/>
      <c r="BZ86" s="266"/>
      <c r="CA86" s="266"/>
      <c r="CB86" s="266"/>
      <c r="CC86" s="266"/>
      <c r="CD86" s="266"/>
      <c r="CE86" s="266"/>
      <c r="CF86" s="266"/>
      <c r="CG86" s="266"/>
      <c r="CH86" s="266"/>
      <c r="CI86" s="266"/>
      <c r="CJ86" s="266"/>
      <c r="CK86" s="266"/>
      <c r="CL86" s="266"/>
      <c r="CM86" s="266"/>
      <c r="CN86" s="266"/>
      <c r="CO86" s="266"/>
      <c r="CP86" s="266"/>
      <c r="CQ86" s="266"/>
      <c r="CR86" s="266"/>
      <c r="CS86" s="266"/>
      <c r="CT86" s="266"/>
      <c r="CU86" s="57"/>
      <c r="CV86" s="57"/>
      <c r="CW86" s="57"/>
      <c r="CX86" s="58"/>
      <c r="CY86" s="57"/>
      <c r="CZ86" s="33"/>
      <c r="DA86" s="33"/>
      <c r="DB86" s="33"/>
      <c r="DC86" s="219"/>
      <c r="DD86" s="219"/>
      <c r="DE86" s="219"/>
      <c r="DF86" s="219"/>
      <c r="DG86" s="219"/>
      <c r="DH86" s="111"/>
      <c r="DI86" s="111"/>
      <c r="DJ86" s="111"/>
      <c r="DK86" s="111"/>
      <c r="DL86" s="116"/>
      <c r="DM86" s="116"/>
      <c r="DN86" s="127" t="s">
        <v>31</v>
      </c>
      <c r="DO86" s="127"/>
      <c r="DP86" s="127"/>
      <c r="DQ86" s="127"/>
      <c r="DR86" s="127"/>
      <c r="DS86" s="127"/>
      <c r="DT86" s="128">
        <f>R86</f>
        <v>0</v>
      </c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8"/>
      <c r="EK86" s="128"/>
      <c r="EL86" s="125"/>
      <c r="EM86" s="125"/>
      <c r="EN86" s="110"/>
      <c r="EO86" s="110"/>
      <c r="EP86" s="110"/>
      <c r="EQ86" s="110"/>
      <c r="ER86" s="111"/>
      <c r="ES86" s="111"/>
      <c r="ET86" s="111"/>
      <c r="EU86" s="111"/>
      <c r="EV86" s="116"/>
      <c r="EW86" s="116"/>
      <c r="EX86" s="127" t="s">
        <v>31</v>
      </c>
      <c r="EY86" s="127"/>
      <c r="EZ86" s="127"/>
      <c r="FA86" s="127"/>
      <c r="FB86" s="127"/>
      <c r="FC86" s="127"/>
      <c r="FD86" s="128">
        <f>BB86</f>
        <v>0</v>
      </c>
      <c r="FE86" s="128"/>
      <c r="FF86" s="128"/>
      <c r="FG86" s="128"/>
      <c r="FH86" s="128"/>
      <c r="FI86" s="128"/>
      <c r="FJ86" s="128"/>
      <c r="FK86" s="128"/>
      <c r="FL86" s="128"/>
      <c r="FM86" s="128"/>
      <c r="FN86" s="128"/>
      <c r="FO86" s="128"/>
      <c r="FP86" s="128"/>
      <c r="FQ86" s="128"/>
      <c r="FR86" s="128"/>
      <c r="FS86" s="128"/>
      <c r="FT86" s="128"/>
      <c r="FU86" s="128"/>
      <c r="FV86" s="125"/>
      <c r="FW86" s="125"/>
      <c r="FX86" s="110"/>
      <c r="FY86" s="110"/>
      <c r="FZ86" s="110"/>
      <c r="GA86" s="110"/>
      <c r="GB86" s="286"/>
      <c r="GC86" s="286"/>
      <c r="GD86" s="286"/>
      <c r="GE86" s="286"/>
      <c r="GF86" s="286"/>
      <c r="GG86" s="286"/>
      <c r="GH86" s="286"/>
      <c r="GI86" s="286"/>
      <c r="GJ86" s="286"/>
      <c r="GK86" s="286"/>
      <c r="GL86" s="286"/>
      <c r="GM86" s="286"/>
      <c r="GN86" s="286"/>
      <c r="GO86" s="286"/>
      <c r="GP86" s="286"/>
      <c r="GQ86" s="286"/>
      <c r="GR86" s="286"/>
      <c r="GS86" s="286"/>
      <c r="GT86" s="286"/>
      <c r="GU86" s="286"/>
      <c r="GV86" s="286"/>
      <c r="GW86" s="4"/>
    </row>
    <row r="87" spans="1:205" ht="4.5" customHeight="1">
      <c r="A87" s="308"/>
      <c r="B87" s="308"/>
      <c r="C87" s="308"/>
      <c r="D87" s="308"/>
      <c r="E87" s="308"/>
      <c r="F87" s="289"/>
      <c r="G87" s="289"/>
      <c r="H87" s="289"/>
      <c r="I87" s="289"/>
      <c r="J87" s="256"/>
      <c r="K87" s="256"/>
      <c r="L87" s="225"/>
      <c r="M87" s="225"/>
      <c r="N87" s="225"/>
      <c r="O87" s="225"/>
      <c r="P87" s="225"/>
      <c r="Q87" s="225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5"/>
      <c r="AK87" s="105"/>
      <c r="AL87" s="106"/>
      <c r="AM87" s="106"/>
      <c r="AN87" s="106"/>
      <c r="AO87" s="106"/>
      <c r="AP87" s="289"/>
      <c r="AQ87" s="289"/>
      <c r="AR87" s="289"/>
      <c r="AS87" s="289"/>
      <c r="AT87" s="256"/>
      <c r="AU87" s="256"/>
      <c r="AV87" s="225"/>
      <c r="AW87" s="225"/>
      <c r="AX87" s="225"/>
      <c r="AY87" s="225"/>
      <c r="AZ87" s="225"/>
      <c r="BA87" s="225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5"/>
      <c r="BU87" s="105"/>
      <c r="BV87" s="106"/>
      <c r="BW87" s="106"/>
      <c r="BX87" s="106"/>
      <c r="BY87" s="106"/>
      <c r="BZ87" s="266"/>
      <c r="CA87" s="266"/>
      <c r="CB87" s="266"/>
      <c r="CC87" s="266"/>
      <c r="CD87" s="266"/>
      <c r="CE87" s="266"/>
      <c r="CF87" s="266"/>
      <c r="CG87" s="266"/>
      <c r="CH87" s="266"/>
      <c r="CI87" s="266"/>
      <c r="CJ87" s="266"/>
      <c r="CK87" s="266"/>
      <c r="CL87" s="266"/>
      <c r="CM87" s="266"/>
      <c r="CN87" s="266"/>
      <c r="CO87" s="266"/>
      <c r="CP87" s="266"/>
      <c r="CQ87" s="266"/>
      <c r="CR87" s="266"/>
      <c r="CS87" s="266"/>
      <c r="CT87" s="266"/>
      <c r="CU87" s="57"/>
      <c r="CV87" s="57"/>
      <c r="CW87" s="57"/>
      <c r="CX87" s="58"/>
      <c r="CY87" s="57"/>
      <c r="CZ87" s="33"/>
      <c r="DA87" s="33"/>
      <c r="DB87" s="33"/>
      <c r="DC87" s="219"/>
      <c r="DD87" s="219"/>
      <c r="DE87" s="219"/>
      <c r="DF87" s="219"/>
      <c r="DG87" s="219"/>
      <c r="DH87" s="111"/>
      <c r="DI87" s="111"/>
      <c r="DJ87" s="111"/>
      <c r="DK87" s="111"/>
      <c r="DL87" s="116"/>
      <c r="DM87" s="116"/>
      <c r="DN87" s="114"/>
      <c r="DO87" s="114"/>
      <c r="DP87" s="114"/>
      <c r="DQ87" s="114"/>
      <c r="DR87" s="114"/>
      <c r="DS87" s="114"/>
      <c r="DT87" s="110"/>
      <c r="DU87" s="110"/>
      <c r="DV87" s="110"/>
      <c r="DW87" s="110"/>
      <c r="DX87" s="110"/>
      <c r="DY87" s="110"/>
      <c r="DZ87" s="110"/>
      <c r="EA87" s="110"/>
      <c r="EB87" s="110"/>
      <c r="EC87" s="110"/>
      <c r="ED87" s="110"/>
      <c r="EE87" s="110"/>
      <c r="EF87" s="110"/>
      <c r="EG87" s="110"/>
      <c r="EH87" s="110"/>
      <c r="EI87" s="110"/>
      <c r="EJ87" s="110"/>
      <c r="EK87" s="110"/>
      <c r="EL87" s="125"/>
      <c r="EM87" s="125"/>
      <c r="EN87" s="110"/>
      <c r="EO87" s="110"/>
      <c r="EP87" s="110"/>
      <c r="EQ87" s="110"/>
      <c r="ER87" s="111"/>
      <c r="ES87" s="111"/>
      <c r="ET87" s="111"/>
      <c r="EU87" s="111"/>
      <c r="EV87" s="116"/>
      <c r="EW87" s="116"/>
      <c r="EX87" s="114"/>
      <c r="EY87" s="114"/>
      <c r="EZ87" s="114"/>
      <c r="FA87" s="114"/>
      <c r="FB87" s="114"/>
      <c r="FC87" s="114"/>
      <c r="FD87" s="110"/>
      <c r="FE87" s="110"/>
      <c r="FF87" s="110"/>
      <c r="FG87" s="110"/>
      <c r="FH87" s="110"/>
      <c r="FI87" s="110"/>
      <c r="FJ87" s="110"/>
      <c r="FK87" s="110"/>
      <c r="FL87" s="110"/>
      <c r="FM87" s="110"/>
      <c r="FN87" s="110"/>
      <c r="FO87" s="110"/>
      <c r="FP87" s="110"/>
      <c r="FQ87" s="110"/>
      <c r="FR87" s="110"/>
      <c r="FS87" s="110"/>
      <c r="FT87" s="110"/>
      <c r="FU87" s="110"/>
      <c r="FV87" s="125"/>
      <c r="FW87" s="125"/>
      <c r="FX87" s="110"/>
      <c r="FY87" s="110"/>
      <c r="FZ87" s="110"/>
      <c r="GA87" s="110"/>
      <c r="GB87" s="286"/>
      <c r="GC87" s="286"/>
      <c r="GD87" s="286"/>
      <c r="GE87" s="286"/>
      <c r="GF87" s="286"/>
      <c r="GG87" s="286"/>
      <c r="GH87" s="286"/>
      <c r="GI87" s="286"/>
      <c r="GJ87" s="286"/>
      <c r="GK87" s="286"/>
      <c r="GL87" s="286"/>
      <c r="GM87" s="286"/>
      <c r="GN87" s="286"/>
      <c r="GO87" s="286"/>
      <c r="GP87" s="286"/>
      <c r="GQ87" s="286"/>
      <c r="GR87" s="286"/>
      <c r="GS87" s="286"/>
      <c r="GT87" s="286"/>
      <c r="GU87" s="286"/>
      <c r="GV87" s="286"/>
      <c r="GW87" s="4"/>
    </row>
    <row r="88" spans="1:205" ht="4.5" customHeight="1">
      <c r="A88" s="308"/>
      <c r="B88" s="308"/>
      <c r="C88" s="308"/>
      <c r="D88" s="308"/>
      <c r="E88" s="308"/>
      <c r="F88" s="289"/>
      <c r="G88" s="289"/>
      <c r="H88" s="289"/>
      <c r="I88" s="289"/>
      <c r="J88" s="256"/>
      <c r="K88" s="256"/>
      <c r="L88" s="225"/>
      <c r="M88" s="225"/>
      <c r="N88" s="225"/>
      <c r="O88" s="225"/>
      <c r="P88" s="225"/>
      <c r="Q88" s="225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5"/>
      <c r="AK88" s="105"/>
      <c r="AL88" s="106"/>
      <c r="AM88" s="106"/>
      <c r="AN88" s="106"/>
      <c r="AO88" s="106"/>
      <c r="AP88" s="289"/>
      <c r="AQ88" s="289"/>
      <c r="AR88" s="289"/>
      <c r="AS88" s="289"/>
      <c r="AT88" s="256"/>
      <c r="AU88" s="256"/>
      <c r="AV88" s="225"/>
      <c r="AW88" s="225"/>
      <c r="AX88" s="225"/>
      <c r="AY88" s="225"/>
      <c r="AZ88" s="225"/>
      <c r="BA88" s="225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5"/>
      <c r="BU88" s="105"/>
      <c r="BV88" s="106"/>
      <c r="BW88" s="106"/>
      <c r="BX88" s="106"/>
      <c r="BY88" s="106"/>
      <c r="BZ88" s="266"/>
      <c r="CA88" s="266"/>
      <c r="CB88" s="266"/>
      <c r="CC88" s="266"/>
      <c r="CD88" s="266"/>
      <c r="CE88" s="266"/>
      <c r="CF88" s="266"/>
      <c r="CG88" s="266"/>
      <c r="CH88" s="266"/>
      <c r="CI88" s="266"/>
      <c r="CJ88" s="266"/>
      <c r="CK88" s="266"/>
      <c r="CL88" s="266"/>
      <c r="CM88" s="266"/>
      <c r="CN88" s="266"/>
      <c r="CO88" s="266"/>
      <c r="CP88" s="266"/>
      <c r="CQ88" s="266"/>
      <c r="CR88" s="266"/>
      <c r="CS88" s="266"/>
      <c r="CT88" s="266"/>
      <c r="CU88" s="57"/>
      <c r="CV88" s="57"/>
      <c r="CW88" s="57"/>
      <c r="CX88" s="58"/>
      <c r="CY88" s="57"/>
      <c r="CZ88" s="33"/>
      <c r="DA88" s="33"/>
      <c r="DB88" s="33"/>
      <c r="DC88" s="219"/>
      <c r="DD88" s="219"/>
      <c r="DE88" s="219"/>
      <c r="DF88" s="219"/>
      <c r="DG88" s="219"/>
      <c r="DH88" s="111"/>
      <c r="DI88" s="111"/>
      <c r="DJ88" s="111"/>
      <c r="DK88" s="111"/>
      <c r="DL88" s="116"/>
      <c r="DM88" s="116"/>
      <c r="DN88" s="114"/>
      <c r="DO88" s="114"/>
      <c r="DP88" s="114"/>
      <c r="DQ88" s="114"/>
      <c r="DR88" s="114"/>
      <c r="DS88" s="114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0"/>
      <c r="EE88" s="110"/>
      <c r="EF88" s="110"/>
      <c r="EG88" s="110"/>
      <c r="EH88" s="110"/>
      <c r="EI88" s="110"/>
      <c r="EJ88" s="110"/>
      <c r="EK88" s="110"/>
      <c r="EL88" s="125"/>
      <c r="EM88" s="125"/>
      <c r="EN88" s="110"/>
      <c r="EO88" s="110"/>
      <c r="EP88" s="110"/>
      <c r="EQ88" s="110"/>
      <c r="ER88" s="111"/>
      <c r="ES88" s="111"/>
      <c r="ET88" s="111"/>
      <c r="EU88" s="111"/>
      <c r="EV88" s="116"/>
      <c r="EW88" s="116"/>
      <c r="EX88" s="114"/>
      <c r="EY88" s="114"/>
      <c r="EZ88" s="114"/>
      <c r="FA88" s="114"/>
      <c r="FB88" s="114"/>
      <c r="FC88" s="114"/>
      <c r="FD88" s="110"/>
      <c r="FE88" s="110"/>
      <c r="FF88" s="110"/>
      <c r="FG88" s="110"/>
      <c r="FH88" s="110"/>
      <c r="FI88" s="110"/>
      <c r="FJ88" s="110"/>
      <c r="FK88" s="110"/>
      <c r="FL88" s="110"/>
      <c r="FM88" s="110"/>
      <c r="FN88" s="110"/>
      <c r="FO88" s="110"/>
      <c r="FP88" s="110"/>
      <c r="FQ88" s="110"/>
      <c r="FR88" s="110"/>
      <c r="FS88" s="110"/>
      <c r="FT88" s="110"/>
      <c r="FU88" s="110"/>
      <c r="FV88" s="125"/>
      <c r="FW88" s="125"/>
      <c r="FX88" s="110"/>
      <c r="FY88" s="110"/>
      <c r="FZ88" s="110"/>
      <c r="GA88" s="110"/>
      <c r="GB88" s="286"/>
      <c r="GC88" s="286"/>
      <c r="GD88" s="286"/>
      <c r="GE88" s="286"/>
      <c r="GF88" s="286"/>
      <c r="GG88" s="286"/>
      <c r="GH88" s="286"/>
      <c r="GI88" s="286"/>
      <c r="GJ88" s="286"/>
      <c r="GK88" s="286"/>
      <c r="GL88" s="286"/>
      <c r="GM88" s="286"/>
      <c r="GN88" s="286"/>
      <c r="GO88" s="286"/>
      <c r="GP88" s="286"/>
      <c r="GQ88" s="286"/>
      <c r="GR88" s="286"/>
      <c r="GS88" s="286"/>
      <c r="GT88" s="286"/>
      <c r="GU88" s="286"/>
      <c r="GV88" s="286"/>
      <c r="GW88" s="4"/>
    </row>
    <row r="89" spans="1:205" ht="4.5" customHeight="1">
      <c r="A89" s="308"/>
      <c r="B89" s="308"/>
      <c r="C89" s="308"/>
      <c r="D89" s="308"/>
      <c r="E89" s="308"/>
      <c r="F89" s="289"/>
      <c r="G89" s="289"/>
      <c r="H89" s="289"/>
      <c r="I89" s="289"/>
      <c r="J89" s="256"/>
      <c r="K89" s="256"/>
      <c r="L89" s="225" t="s">
        <v>47</v>
      </c>
      <c r="M89" s="225"/>
      <c r="N89" s="225"/>
      <c r="O89" s="225"/>
      <c r="P89" s="225"/>
      <c r="Q89" s="225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289"/>
      <c r="AQ89" s="289"/>
      <c r="AR89" s="289"/>
      <c r="AS89" s="289"/>
      <c r="AT89" s="256"/>
      <c r="AU89" s="256"/>
      <c r="AV89" s="225" t="s">
        <v>47</v>
      </c>
      <c r="AW89" s="225"/>
      <c r="AX89" s="225"/>
      <c r="AY89" s="225"/>
      <c r="AZ89" s="225"/>
      <c r="BA89" s="225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266"/>
      <c r="CA89" s="266"/>
      <c r="CB89" s="266"/>
      <c r="CC89" s="266"/>
      <c r="CD89" s="266"/>
      <c r="CE89" s="266"/>
      <c r="CF89" s="266"/>
      <c r="CG89" s="266"/>
      <c r="CH89" s="266"/>
      <c r="CI89" s="266"/>
      <c r="CJ89" s="266"/>
      <c r="CK89" s="266"/>
      <c r="CL89" s="266"/>
      <c r="CM89" s="266"/>
      <c r="CN89" s="266"/>
      <c r="CO89" s="266"/>
      <c r="CP89" s="266"/>
      <c r="CQ89" s="266"/>
      <c r="CR89" s="266"/>
      <c r="CS89" s="266"/>
      <c r="CT89" s="266"/>
      <c r="CU89" s="57"/>
      <c r="CV89" s="57"/>
      <c r="CW89" s="57"/>
      <c r="CX89" s="58"/>
      <c r="CY89" s="57"/>
      <c r="CZ89" s="33"/>
      <c r="DA89" s="33"/>
      <c r="DB89" s="33"/>
      <c r="DC89" s="219"/>
      <c r="DD89" s="219"/>
      <c r="DE89" s="219"/>
      <c r="DF89" s="219"/>
      <c r="DG89" s="219"/>
      <c r="DH89" s="111"/>
      <c r="DI89" s="111"/>
      <c r="DJ89" s="111"/>
      <c r="DK89" s="111"/>
      <c r="DL89" s="116"/>
      <c r="DM89" s="116"/>
      <c r="DN89" s="114" t="s">
        <v>47</v>
      </c>
      <c r="DO89" s="114"/>
      <c r="DP89" s="114"/>
      <c r="DQ89" s="114"/>
      <c r="DR89" s="114"/>
      <c r="DS89" s="114"/>
      <c r="DT89" s="115">
        <f>IF(R89="","",R89)</f>
      </c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1"/>
      <c r="ES89" s="111"/>
      <c r="ET89" s="111"/>
      <c r="EU89" s="111"/>
      <c r="EV89" s="116"/>
      <c r="EW89" s="116"/>
      <c r="EX89" s="126"/>
      <c r="EY89" s="126"/>
      <c r="EZ89" s="126"/>
      <c r="FA89" s="126"/>
      <c r="FB89" s="126"/>
      <c r="FC89" s="126"/>
      <c r="FD89" s="126"/>
      <c r="FE89" s="126"/>
      <c r="FF89" s="126"/>
      <c r="FG89" s="126"/>
      <c r="FH89" s="126"/>
      <c r="FI89" s="126"/>
      <c r="FJ89" s="126"/>
      <c r="FK89" s="126"/>
      <c r="FL89" s="126"/>
      <c r="FM89" s="126"/>
      <c r="FN89" s="126"/>
      <c r="FO89" s="126"/>
      <c r="FP89" s="126"/>
      <c r="FQ89" s="126"/>
      <c r="FR89" s="126"/>
      <c r="FS89" s="126"/>
      <c r="FT89" s="126"/>
      <c r="FU89" s="126"/>
      <c r="FV89" s="126"/>
      <c r="FW89" s="126"/>
      <c r="FX89" s="126"/>
      <c r="FY89" s="126"/>
      <c r="FZ89" s="126"/>
      <c r="GA89" s="126"/>
      <c r="GB89" s="286"/>
      <c r="GC89" s="286"/>
      <c r="GD89" s="286"/>
      <c r="GE89" s="286"/>
      <c r="GF89" s="286"/>
      <c r="GG89" s="286"/>
      <c r="GH89" s="286"/>
      <c r="GI89" s="286"/>
      <c r="GJ89" s="286"/>
      <c r="GK89" s="286"/>
      <c r="GL89" s="286"/>
      <c r="GM89" s="286"/>
      <c r="GN89" s="286"/>
      <c r="GO89" s="286"/>
      <c r="GP89" s="286"/>
      <c r="GQ89" s="286"/>
      <c r="GR89" s="286"/>
      <c r="GS89" s="286"/>
      <c r="GT89" s="286"/>
      <c r="GU89" s="286"/>
      <c r="GV89" s="286"/>
      <c r="GW89" s="4"/>
    </row>
    <row r="90" spans="1:205" ht="4.5" customHeight="1">
      <c r="A90" s="308"/>
      <c r="B90" s="308"/>
      <c r="C90" s="308"/>
      <c r="D90" s="308"/>
      <c r="E90" s="308"/>
      <c r="F90" s="289"/>
      <c r="G90" s="289"/>
      <c r="H90" s="289"/>
      <c r="I90" s="289"/>
      <c r="J90" s="256"/>
      <c r="K90" s="256"/>
      <c r="L90" s="225"/>
      <c r="M90" s="225"/>
      <c r="N90" s="225"/>
      <c r="O90" s="225"/>
      <c r="P90" s="225"/>
      <c r="Q90" s="225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289"/>
      <c r="AQ90" s="289"/>
      <c r="AR90" s="289"/>
      <c r="AS90" s="289"/>
      <c r="AT90" s="256"/>
      <c r="AU90" s="256"/>
      <c r="AV90" s="225"/>
      <c r="AW90" s="225"/>
      <c r="AX90" s="225"/>
      <c r="AY90" s="225"/>
      <c r="AZ90" s="225"/>
      <c r="BA90" s="225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266"/>
      <c r="CA90" s="266"/>
      <c r="CB90" s="266"/>
      <c r="CC90" s="266"/>
      <c r="CD90" s="266"/>
      <c r="CE90" s="266"/>
      <c r="CF90" s="266"/>
      <c r="CG90" s="266"/>
      <c r="CH90" s="266"/>
      <c r="CI90" s="266"/>
      <c r="CJ90" s="266"/>
      <c r="CK90" s="266"/>
      <c r="CL90" s="266"/>
      <c r="CM90" s="266"/>
      <c r="CN90" s="266"/>
      <c r="CO90" s="266"/>
      <c r="CP90" s="266"/>
      <c r="CQ90" s="266"/>
      <c r="CR90" s="266"/>
      <c r="CS90" s="266"/>
      <c r="CT90" s="266"/>
      <c r="CU90" s="57"/>
      <c r="CV90" s="57"/>
      <c r="CW90" s="57"/>
      <c r="CX90" s="58"/>
      <c r="CY90" s="57"/>
      <c r="CZ90" s="33"/>
      <c r="DA90" s="33"/>
      <c r="DB90" s="33"/>
      <c r="DC90" s="219"/>
      <c r="DD90" s="219"/>
      <c r="DE90" s="219"/>
      <c r="DF90" s="219"/>
      <c r="DG90" s="219"/>
      <c r="DH90" s="111"/>
      <c r="DI90" s="111"/>
      <c r="DJ90" s="111"/>
      <c r="DK90" s="111"/>
      <c r="DL90" s="116"/>
      <c r="DM90" s="116"/>
      <c r="DN90" s="114"/>
      <c r="DO90" s="114"/>
      <c r="DP90" s="114"/>
      <c r="DQ90" s="114"/>
      <c r="DR90" s="114"/>
      <c r="DS90" s="114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1"/>
      <c r="ES90" s="111"/>
      <c r="ET90" s="111"/>
      <c r="EU90" s="111"/>
      <c r="EV90" s="116"/>
      <c r="EW90" s="116"/>
      <c r="EX90" s="126"/>
      <c r="EY90" s="126"/>
      <c r="EZ90" s="126"/>
      <c r="FA90" s="126"/>
      <c r="FB90" s="126"/>
      <c r="FC90" s="126"/>
      <c r="FD90" s="126"/>
      <c r="FE90" s="126"/>
      <c r="FF90" s="126"/>
      <c r="FG90" s="126"/>
      <c r="FH90" s="126"/>
      <c r="FI90" s="126"/>
      <c r="FJ90" s="126"/>
      <c r="FK90" s="126"/>
      <c r="FL90" s="126"/>
      <c r="FM90" s="126"/>
      <c r="FN90" s="126"/>
      <c r="FO90" s="126"/>
      <c r="FP90" s="126"/>
      <c r="FQ90" s="126"/>
      <c r="FR90" s="126"/>
      <c r="FS90" s="126"/>
      <c r="FT90" s="126"/>
      <c r="FU90" s="126"/>
      <c r="FV90" s="126"/>
      <c r="FW90" s="126"/>
      <c r="FX90" s="126"/>
      <c r="FY90" s="126"/>
      <c r="FZ90" s="126"/>
      <c r="GA90" s="126"/>
      <c r="GB90" s="286"/>
      <c r="GC90" s="286"/>
      <c r="GD90" s="286"/>
      <c r="GE90" s="286"/>
      <c r="GF90" s="286"/>
      <c r="GG90" s="286"/>
      <c r="GH90" s="286"/>
      <c r="GI90" s="286"/>
      <c r="GJ90" s="286"/>
      <c r="GK90" s="286"/>
      <c r="GL90" s="286"/>
      <c r="GM90" s="286"/>
      <c r="GN90" s="286"/>
      <c r="GO90" s="286"/>
      <c r="GP90" s="286"/>
      <c r="GQ90" s="286"/>
      <c r="GR90" s="286"/>
      <c r="GS90" s="286"/>
      <c r="GT90" s="286"/>
      <c r="GU90" s="286"/>
      <c r="GV90" s="286"/>
      <c r="GW90" s="4"/>
    </row>
    <row r="91" spans="1:205" ht="4.5" customHeight="1">
      <c r="A91" s="308"/>
      <c r="B91" s="308"/>
      <c r="C91" s="308"/>
      <c r="D91" s="308"/>
      <c r="E91" s="308"/>
      <c r="F91" s="289"/>
      <c r="G91" s="289"/>
      <c r="H91" s="289"/>
      <c r="I91" s="289"/>
      <c r="J91" s="256"/>
      <c r="K91" s="256"/>
      <c r="L91" s="225"/>
      <c r="M91" s="225"/>
      <c r="N91" s="225"/>
      <c r="O91" s="225"/>
      <c r="P91" s="225"/>
      <c r="Q91" s="225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289"/>
      <c r="AQ91" s="289"/>
      <c r="AR91" s="289"/>
      <c r="AS91" s="289"/>
      <c r="AT91" s="256"/>
      <c r="AU91" s="256"/>
      <c r="AV91" s="225"/>
      <c r="AW91" s="225"/>
      <c r="AX91" s="225"/>
      <c r="AY91" s="225"/>
      <c r="AZ91" s="225"/>
      <c r="BA91" s="225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266"/>
      <c r="CA91" s="266"/>
      <c r="CB91" s="266"/>
      <c r="CC91" s="266"/>
      <c r="CD91" s="266"/>
      <c r="CE91" s="266"/>
      <c r="CF91" s="266"/>
      <c r="CG91" s="266"/>
      <c r="CH91" s="266"/>
      <c r="CI91" s="266"/>
      <c r="CJ91" s="266"/>
      <c r="CK91" s="266"/>
      <c r="CL91" s="266"/>
      <c r="CM91" s="266"/>
      <c r="CN91" s="266"/>
      <c r="CO91" s="266"/>
      <c r="CP91" s="266"/>
      <c r="CQ91" s="266"/>
      <c r="CR91" s="266"/>
      <c r="CS91" s="266"/>
      <c r="CT91" s="266"/>
      <c r="CU91" s="57"/>
      <c r="CV91" s="57"/>
      <c r="CW91" s="57"/>
      <c r="CX91" s="58"/>
      <c r="CY91" s="57"/>
      <c r="CZ91" s="33"/>
      <c r="DA91" s="33"/>
      <c r="DB91" s="33"/>
      <c r="DC91" s="219"/>
      <c r="DD91" s="219"/>
      <c r="DE91" s="219"/>
      <c r="DF91" s="219"/>
      <c r="DG91" s="219"/>
      <c r="DH91" s="111"/>
      <c r="DI91" s="111"/>
      <c r="DJ91" s="111"/>
      <c r="DK91" s="111"/>
      <c r="DL91" s="116"/>
      <c r="DM91" s="116"/>
      <c r="DN91" s="114"/>
      <c r="DO91" s="114"/>
      <c r="DP91" s="114"/>
      <c r="DQ91" s="114"/>
      <c r="DR91" s="114"/>
      <c r="DS91" s="114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1"/>
      <c r="ES91" s="111"/>
      <c r="ET91" s="111"/>
      <c r="EU91" s="111"/>
      <c r="EV91" s="116"/>
      <c r="EW91" s="116"/>
      <c r="EX91" s="126"/>
      <c r="EY91" s="126"/>
      <c r="EZ91" s="126"/>
      <c r="FA91" s="126"/>
      <c r="FB91" s="126"/>
      <c r="FC91" s="126"/>
      <c r="FD91" s="126"/>
      <c r="FE91" s="126"/>
      <c r="FF91" s="126"/>
      <c r="FG91" s="126"/>
      <c r="FH91" s="126"/>
      <c r="FI91" s="126"/>
      <c r="FJ91" s="126"/>
      <c r="FK91" s="126"/>
      <c r="FL91" s="126"/>
      <c r="FM91" s="126"/>
      <c r="FN91" s="126"/>
      <c r="FO91" s="126"/>
      <c r="FP91" s="126"/>
      <c r="FQ91" s="126"/>
      <c r="FR91" s="126"/>
      <c r="FS91" s="126"/>
      <c r="FT91" s="126"/>
      <c r="FU91" s="126"/>
      <c r="FV91" s="126"/>
      <c r="FW91" s="126"/>
      <c r="FX91" s="126"/>
      <c r="FY91" s="126"/>
      <c r="FZ91" s="126"/>
      <c r="GA91" s="126"/>
      <c r="GB91" s="286"/>
      <c r="GC91" s="286"/>
      <c r="GD91" s="286"/>
      <c r="GE91" s="286"/>
      <c r="GF91" s="286"/>
      <c r="GG91" s="286"/>
      <c r="GH91" s="286"/>
      <c r="GI91" s="286"/>
      <c r="GJ91" s="286"/>
      <c r="GK91" s="286"/>
      <c r="GL91" s="286"/>
      <c r="GM91" s="286"/>
      <c r="GN91" s="286"/>
      <c r="GO91" s="286"/>
      <c r="GP91" s="286"/>
      <c r="GQ91" s="286"/>
      <c r="GR91" s="286"/>
      <c r="GS91" s="286"/>
      <c r="GT91" s="286"/>
      <c r="GU91" s="286"/>
      <c r="GV91" s="286"/>
      <c r="GW91" s="4"/>
    </row>
    <row r="92" spans="1:205" ht="4.5" customHeight="1">
      <c r="A92" s="308"/>
      <c r="B92" s="308"/>
      <c r="C92" s="308"/>
      <c r="D92" s="308"/>
      <c r="E92" s="308"/>
      <c r="F92" s="289"/>
      <c r="G92" s="289"/>
      <c r="H92" s="289"/>
      <c r="I92" s="289"/>
      <c r="J92" s="256">
        <v>3</v>
      </c>
      <c r="K92" s="256"/>
      <c r="L92" s="101" t="s">
        <v>46</v>
      </c>
      <c r="M92" s="101"/>
      <c r="N92" s="101"/>
      <c r="O92" s="101"/>
      <c r="P92" s="101"/>
      <c r="Q92" s="101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5" t="s">
        <v>48</v>
      </c>
      <c r="AK92" s="105"/>
      <c r="AL92" s="106"/>
      <c r="AM92" s="106"/>
      <c r="AN92" s="106"/>
      <c r="AO92" s="106"/>
      <c r="AP92" s="289"/>
      <c r="AQ92" s="289"/>
      <c r="AR92" s="289"/>
      <c r="AS92" s="289"/>
      <c r="AT92" s="256">
        <v>3</v>
      </c>
      <c r="AU92" s="256"/>
      <c r="AV92" s="101" t="s">
        <v>46</v>
      </c>
      <c r="AW92" s="101"/>
      <c r="AX92" s="101"/>
      <c r="AY92" s="101"/>
      <c r="AZ92" s="101"/>
      <c r="BA92" s="101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5" t="s">
        <v>48</v>
      </c>
      <c r="BU92" s="105"/>
      <c r="BV92" s="106"/>
      <c r="BW92" s="106"/>
      <c r="BX92" s="106"/>
      <c r="BY92" s="106"/>
      <c r="BZ92" s="266"/>
      <c r="CA92" s="266"/>
      <c r="CB92" s="266"/>
      <c r="CC92" s="266"/>
      <c r="CD92" s="266"/>
      <c r="CE92" s="266"/>
      <c r="CF92" s="266"/>
      <c r="CG92" s="266"/>
      <c r="CH92" s="266"/>
      <c r="CI92" s="266"/>
      <c r="CJ92" s="266"/>
      <c r="CK92" s="266"/>
      <c r="CL92" s="266"/>
      <c r="CM92" s="266"/>
      <c r="CN92" s="266"/>
      <c r="CO92" s="266"/>
      <c r="CP92" s="266"/>
      <c r="CQ92" s="266"/>
      <c r="CR92" s="266"/>
      <c r="CS92" s="266"/>
      <c r="CT92" s="266"/>
      <c r="CU92" s="57"/>
      <c r="CV92" s="57"/>
      <c r="CW92" s="57"/>
      <c r="CX92" s="58"/>
      <c r="CY92" s="57"/>
      <c r="CZ92" s="33"/>
      <c r="DA92" s="33"/>
      <c r="DB92" s="33"/>
      <c r="DC92" s="219"/>
      <c r="DD92" s="219"/>
      <c r="DE92" s="219"/>
      <c r="DF92" s="219"/>
      <c r="DG92" s="219"/>
      <c r="DH92" s="111"/>
      <c r="DI92" s="111"/>
      <c r="DJ92" s="111"/>
      <c r="DK92" s="111"/>
      <c r="DL92" s="116">
        <v>3</v>
      </c>
      <c r="DM92" s="116"/>
      <c r="DN92" s="114" t="s">
        <v>46</v>
      </c>
      <c r="DO92" s="114"/>
      <c r="DP92" s="114"/>
      <c r="DQ92" s="114"/>
      <c r="DR92" s="114"/>
      <c r="DS92" s="114"/>
      <c r="DT92" s="123">
        <f>R92</f>
        <v>0</v>
      </c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5" t="s">
        <v>48</v>
      </c>
      <c r="EM92" s="125"/>
      <c r="EN92" s="110">
        <f>AL92</f>
        <v>0</v>
      </c>
      <c r="EO92" s="110"/>
      <c r="EP92" s="110"/>
      <c r="EQ92" s="110"/>
      <c r="ER92" s="111"/>
      <c r="ES92" s="111"/>
      <c r="ET92" s="111"/>
      <c r="EU92" s="111"/>
      <c r="EV92" s="116">
        <v>3</v>
      </c>
      <c r="EW92" s="116"/>
      <c r="EX92" s="114" t="s">
        <v>46</v>
      </c>
      <c r="EY92" s="114"/>
      <c r="EZ92" s="114"/>
      <c r="FA92" s="114"/>
      <c r="FB92" s="114"/>
      <c r="FC92" s="114"/>
      <c r="FD92" s="123">
        <f>BB92</f>
        <v>0</v>
      </c>
      <c r="FE92" s="123"/>
      <c r="FF92" s="123"/>
      <c r="FG92" s="123"/>
      <c r="FH92" s="123"/>
      <c r="FI92" s="123"/>
      <c r="FJ92" s="123"/>
      <c r="FK92" s="123"/>
      <c r="FL92" s="123"/>
      <c r="FM92" s="123"/>
      <c r="FN92" s="123"/>
      <c r="FO92" s="123"/>
      <c r="FP92" s="123"/>
      <c r="FQ92" s="123"/>
      <c r="FR92" s="123"/>
      <c r="FS92" s="123"/>
      <c r="FT92" s="123"/>
      <c r="FU92" s="123"/>
      <c r="FV92" s="125" t="s">
        <v>48</v>
      </c>
      <c r="FW92" s="125"/>
      <c r="FX92" s="110">
        <f>BV92</f>
        <v>0</v>
      </c>
      <c r="FY92" s="110"/>
      <c r="FZ92" s="110"/>
      <c r="GA92" s="110"/>
      <c r="GB92" s="286"/>
      <c r="GC92" s="286"/>
      <c r="GD92" s="286"/>
      <c r="GE92" s="286"/>
      <c r="GF92" s="286"/>
      <c r="GG92" s="286"/>
      <c r="GH92" s="286"/>
      <c r="GI92" s="286"/>
      <c r="GJ92" s="286"/>
      <c r="GK92" s="286"/>
      <c r="GL92" s="286"/>
      <c r="GM92" s="286"/>
      <c r="GN92" s="286"/>
      <c r="GO92" s="286"/>
      <c r="GP92" s="286"/>
      <c r="GQ92" s="286"/>
      <c r="GR92" s="286"/>
      <c r="GS92" s="286"/>
      <c r="GT92" s="286"/>
      <c r="GU92" s="286"/>
      <c r="GV92" s="286"/>
      <c r="GW92" s="4"/>
    </row>
    <row r="93" spans="1:205" ht="4.5" customHeight="1">
      <c r="A93" s="308"/>
      <c r="B93" s="308"/>
      <c r="C93" s="308"/>
      <c r="D93" s="308"/>
      <c r="E93" s="308"/>
      <c r="F93" s="289"/>
      <c r="G93" s="289"/>
      <c r="H93" s="289"/>
      <c r="I93" s="289"/>
      <c r="J93" s="256"/>
      <c r="K93" s="256"/>
      <c r="L93" s="102"/>
      <c r="M93" s="102"/>
      <c r="N93" s="102"/>
      <c r="O93" s="102"/>
      <c r="P93" s="102"/>
      <c r="Q93" s="102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5"/>
      <c r="AK93" s="105"/>
      <c r="AL93" s="106"/>
      <c r="AM93" s="106"/>
      <c r="AN93" s="106"/>
      <c r="AO93" s="106"/>
      <c r="AP93" s="289"/>
      <c r="AQ93" s="289"/>
      <c r="AR93" s="289"/>
      <c r="AS93" s="289"/>
      <c r="AT93" s="256"/>
      <c r="AU93" s="256"/>
      <c r="AV93" s="102"/>
      <c r="AW93" s="102"/>
      <c r="AX93" s="102"/>
      <c r="AY93" s="102"/>
      <c r="AZ93" s="102"/>
      <c r="BA93" s="102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5"/>
      <c r="BU93" s="105"/>
      <c r="BV93" s="106"/>
      <c r="BW93" s="106"/>
      <c r="BX93" s="106"/>
      <c r="BY93" s="106"/>
      <c r="BZ93" s="240" t="s">
        <v>91</v>
      </c>
      <c r="CA93" s="240"/>
      <c r="CB93" s="240"/>
      <c r="CC93" s="240"/>
      <c r="CD93" s="240"/>
      <c r="CE93" s="240"/>
      <c r="CF93" s="240"/>
      <c r="CG93" s="240"/>
      <c r="CH93" s="240"/>
      <c r="CI93" s="240"/>
      <c r="CJ93" s="240"/>
      <c r="CK93" s="240"/>
      <c r="CL93" s="240"/>
      <c r="CM93" s="240"/>
      <c r="CN93" s="240"/>
      <c r="CO93" s="240"/>
      <c r="CP93" s="240"/>
      <c r="CQ93" s="240"/>
      <c r="CR93" s="240"/>
      <c r="CS93" s="240"/>
      <c r="CT93" s="240"/>
      <c r="CU93" s="57"/>
      <c r="CV93" s="57"/>
      <c r="CW93" s="57"/>
      <c r="CX93" s="58"/>
      <c r="CY93" s="57"/>
      <c r="CZ93" s="33"/>
      <c r="DA93" s="33"/>
      <c r="DB93" s="33"/>
      <c r="DC93" s="219"/>
      <c r="DD93" s="219"/>
      <c r="DE93" s="219"/>
      <c r="DF93" s="219"/>
      <c r="DG93" s="219"/>
      <c r="DH93" s="111"/>
      <c r="DI93" s="111"/>
      <c r="DJ93" s="111"/>
      <c r="DK93" s="111"/>
      <c r="DL93" s="116"/>
      <c r="DM93" s="116"/>
      <c r="DN93" s="122"/>
      <c r="DO93" s="122"/>
      <c r="DP93" s="122"/>
      <c r="DQ93" s="122"/>
      <c r="DR93" s="122"/>
      <c r="DS93" s="122"/>
      <c r="DT93" s="124"/>
      <c r="DU93" s="124"/>
      <c r="DV93" s="124"/>
      <c r="DW93" s="124"/>
      <c r="DX93" s="124"/>
      <c r="DY93" s="124"/>
      <c r="DZ93" s="124"/>
      <c r="EA93" s="124"/>
      <c r="EB93" s="124"/>
      <c r="EC93" s="124"/>
      <c r="ED93" s="124"/>
      <c r="EE93" s="124"/>
      <c r="EF93" s="124"/>
      <c r="EG93" s="124"/>
      <c r="EH93" s="124"/>
      <c r="EI93" s="124"/>
      <c r="EJ93" s="124"/>
      <c r="EK93" s="124"/>
      <c r="EL93" s="125"/>
      <c r="EM93" s="125"/>
      <c r="EN93" s="110"/>
      <c r="EO93" s="110"/>
      <c r="EP93" s="110"/>
      <c r="EQ93" s="110"/>
      <c r="ER93" s="111"/>
      <c r="ES93" s="111"/>
      <c r="ET93" s="111"/>
      <c r="EU93" s="111"/>
      <c r="EV93" s="116"/>
      <c r="EW93" s="116"/>
      <c r="EX93" s="122"/>
      <c r="EY93" s="122"/>
      <c r="EZ93" s="122"/>
      <c r="FA93" s="122"/>
      <c r="FB93" s="122"/>
      <c r="FC93" s="122"/>
      <c r="FD93" s="124"/>
      <c r="FE93" s="124"/>
      <c r="FF93" s="124"/>
      <c r="FG93" s="124"/>
      <c r="FH93" s="124"/>
      <c r="FI93" s="124"/>
      <c r="FJ93" s="124"/>
      <c r="FK93" s="124"/>
      <c r="FL93" s="124"/>
      <c r="FM93" s="124"/>
      <c r="FN93" s="124"/>
      <c r="FO93" s="124"/>
      <c r="FP93" s="124"/>
      <c r="FQ93" s="124"/>
      <c r="FR93" s="124"/>
      <c r="FS93" s="124"/>
      <c r="FT93" s="124"/>
      <c r="FU93" s="124"/>
      <c r="FV93" s="125"/>
      <c r="FW93" s="125"/>
      <c r="FX93" s="110"/>
      <c r="FY93" s="110"/>
      <c r="FZ93" s="110"/>
      <c r="GA93" s="110"/>
      <c r="GB93" s="286"/>
      <c r="GC93" s="286"/>
      <c r="GD93" s="286"/>
      <c r="GE93" s="286"/>
      <c r="GF93" s="286"/>
      <c r="GG93" s="286"/>
      <c r="GH93" s="286"/>
      <c r="GI93" s="286"/>
      <c r="GJ93" s="286"/>
      <c r="GK93" s="286"/>
      <c r="GL93" s="286"/>
      <c r="GM93" s="286"/>
      <c r="GN93" s="286"/>
      <c r="GO93" s="286"/>
      <c r="GP93" s="286"/>
      <c r="GQ93" s="286"/>
      <c r="GR93" s="286"/>
      <c r="GS93" s="286"/>
      <c r="GT93" s="286"/>
      <c r="GU93" s="286"/>
      <c r="GV93" s="286"/>
      <c r="GW93" s="4"/>
    </row>
    <row r="94" spans="1:205" ht="4.5" customHeight="1">
      <c r="A94" s="308"/>
      <c r="B94" s="308"/>
      <c r="C94" s="308"/>
      <c r="D94" s="308"/>
      <c r="E94" s="308"/>
      <c r="F94" s="289"/>
      <c r="G94" s="289"/>
      <c r="H94" s="289"/>
      <c r="I94" s="289"/>
      <c r="J94" s="256"/>
      <c r="K94" s="256"/>
      <c r="L94" s="275" t="s">
        <v>31</v>
      </c>
      <c r="M94" s="275"/>
      <c r="N94" s="275"/>
      <c r="O94" s="275"/>
      <c r="P94" s="275"/>
      <c r="Q94" s="275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105"/>
      <c r="AK94" s="105"/>
      <c r="AL94" s="106"/>
      <c r="AM94" s="106"/>
      <c r="AN94" s="106"/>
      <c r="AO94" s="106"/>
      <c r="AP94" s="289"/>
      <c r="AQ94" s="289"/>
      <c r="AR94" s="289"/>
      <c r="AS94" s="289"/>
      <c r="AT94" s="256"/>
      <c r="AU94" s="256"/>
      <c r="AV94" s="275" t="s">
        <v>31</v>
      </c>
      <c r="AW94" s="275"/>
      <c r="AX94" s="275"/>
      <c r="AY94" s="275"/>
      <c r="AZ94" s="275"/>
      <c r="BA94" s="275"/>
      <c r="BB94" s="276"/>
      <c r="BC94" s="276"/>
      <c r="BD94" s="276"/>
      <c r="BE94" s="276"/>
      <c r="BF94" s="276"/>
      <c r="BG94" s="276"/>
      <c r="BH94" s="276"/>
      <c r="BI94" s="276"/>
      <c r="BJ94" s="276"/>
      <c r="BK94" s="276"/>
      <c r="BL94" s="276"/>
      <c r="BM94" s="276"/>
      <c r="BN94" s="276"/>
      <c r="BO94" s="276"/>
      <c r="BP94" s="276"/>
      <c r="BQ94" s="276"/>
      <c r="BR94" s="276"/>
      <c r="BS94" s="276"/>
      <c r="BT94" s="105"/>
      <c r="BU94" s="105"/>
      <c r="BV94" s="106"/>
      <c r="BW94" s="106"/>
      <c r="BX94" s="106"/>
      <c r="BY94" s="106"/>
      <c r="BZ94" s="240"/>
      <c r="CA94" s="240"/>
      <c r="CB94" s="240"/>
      <c r="CC94" s="240"/>
      <c r="CD94" s="240"/>
      <c r="CE94" s="240"/>
      <c r="CF94" s="240"/>
      <c r="CG94" s="240"/>
      <c r="CH94" s="240"/>
      <c r="CI94" s="240"/>
      <c r="CJ94" s="240"/>
      <c r="CK94" s="240"/>
      <c r="CL94" s="240"/>
      <c r="CM94" s="240"/>
      <c r="CN94" s="240"/>
      <c r="CO94" s="240"/>
      <c r="CP94" s="240"/>
      <c r="CQ94" s="240"/>
      <c r="CR94" s="240"/>
      <c r="CS94" s="240"/>
      <c r="CT94" s="240"/>
      <c r="CU94" s="55"/>
      <c r="CV94" s="55"/>
      <c r="CW94" s="55"/>
      <c r="CX94" s="56"/>
      <c r="CY94" s="55"/>
      <c r="CZ94" s="33"/>
      <c r="DA94" s="33"/>
      <c r="DB94" s="33"/>
      <c r="DC94" s="219"/>
      <c r="DD94" s="219"/>
      <c r="DE94" s="219"/>
      <c r="DF94" s="219"/>
      <c r="DG94" s="219"/>
      <c r="DH94" s="111"/>
      <c r="DI94" s="111"/>
      <c r="DJ94" s="111"/>
      <c r="DK94" s="111"/>
      <c r="DL94" s="116"/>
      <c r="DM94" s="116"/>
      <c r="DN94" s="127" t="s">
        <v>31</v>
      </c>
      <c r="DO94" s="127"/>
      <c r="DP94" s="127"/>
      <c r="DQ94" s="127"/>
      <c r="DR94" s="127"/>
      <c r="DS94" s="127"/>
      <c r="DT94" s="128">
        <f>R94</f>
        <v>0</v>
      </c>
      <c r="DU94" s="128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25"/>
      <c r="EM94" s="125"/>
      <c r="EN94" s="110"/>
      <c r="EO94" s="110"/>
      <c r="EP94" s="110"/>
      <c r="EQ94" s="110"/>
      <c r="ER94" s="111"/>
      <c r="ES94" s="111"/>
      <c r="ET94" s="111"/>
      <c r="EU94" s="111"/>
      <c r="EV94" s="116"/>
      <c r="EW94" s="116"/>
      <c r="EX94" s="127" t="s">
        <v>31</v>
      </c>
      <c r="EY94" s="127"/>
      <c r="EZ94" s="127"/>
      <c r="FA94" s="127"/>
      <c r="FB94" s="127"/>
      <c r="FC94" s="127"/>
      <c r="FD94" s="128">
        <f>BB94</f>
        <v>0</v>
      </c>
      <c r="FE94" s="128"/>
      <c r="FF94" s="128"/>
      <c r="FG94" s="128"/>
      <c r="FH94" s="128"/>
      <c r="FI94" s="128"/>
      <c r="FJ94" s="128"/>
      <c r="FK94" s="128"/>
      <c r="FL94" s="128"/>
      <c r="FM94" s="128"/>
      <c r="FN94" s="128"/>
      <c r="FO94" s="128"/>
      <c r="FP94" s="128"/>
      <c r="FQ94" s="128"/>
      <c r="FR94" s="128"/>
      <c r="FS94" s="128"/>
      <c r="FT94" s="128"/>
      <c r="FU94" s="128"/>
      <c r="FV94" s="125"/>
      <c r="FW94" s="125"/>
      <c r="FX94" s="110"/>
      <c r="FY94" s="110"/>
      <c r="FZ94" s="110"/>
      <c r="GA94" s="110"/>
      <c r="GB94" s="287"/>
      <c r="GC94" s="287"/>
      <c r="GD94" s="287"/>
      <c r="GE94" s="287"/>
      <c r="GF94" s="287"/>
      <c r="GG94" s="287"/>
      <c r="GH94" s="287"/>
      <c r="GI94" s="287"/>
      <c r="GJ94" s="287"/>
      <c r="GK94" s="287"/>
      <c r="GL94" s="287"/>
      <c r="GM94" s="287"/>
      <c r="GN94" s="287"/>
      <c r="GO94" s="287"/>
      <c r="GP94" s="287"/>
      <c r="GQ94" s="287"/>
      <c r="GR94" s="287"/>
      <c r="GS94" s="287"/>
      <c r="GT94" s="287"/>
      <c r="GU94" s="287"/>
      <c r="GV94" s="287"/>
      <c r="GW94" s="4"/>
    </row>
    <row r="95" spans="1:205" ht="4.5" customHeight="1">
      <c r="A95" s="308"/>
      <c r="B95" s="308"/>
      <c r="C95" s="308"/>
      <c r="D95" s="308"/>
      <c r="E95" s="308"/>
      <c r="F95" s="289"/>
      <c r="G95" s="289"/>
      <c r="H95" s="289"/>
      <c r="I95" s="289"/>
      <c r="J95" s="256"/>
      <c r="K95" s="256"/>
      <c r="L95" s="225"/>
      <c r="M95" s="225"/>
      <c r="N95" s="225"/>
      <c r="O95" s="225"/>
      <c r="P95" s="225"/>
      <c r="Q95" s="225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5"/>
      <c r="AK95" s="105"/>
      <c r="AL95" s="106"/>
      <c r="AM95" s="106"/>
      <c r="AN95" s="106"/>
      <c r="AO95" s="106"/>
      <c r="AP95" s="289"/>
      <c r="AQ95" s="289"/>
      <c r="AR95" s="289"/>
      <c r="AS95" s="289"/>
      <c r="AT95" s="256"/>
      <c r="AU95" s="256"/>
      <c r="AV95" s="225"/>
      <c r="AW95" s="225"/>
      <c r="AX95" s="225"/>
      <c r="AY95" s="225"/>
      <c r="AZ95" s="225"/>
      <c r="BA95" s="225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5"/>
      <c r="BU95" s="105"/>
      <c r="BV95" s="106"/>
      <c r="BW95" s="106"/>
      <c r="BX95" s="106"/>
      <c r="BY95" s="106"/>
      <c r="BZ95" s="240"/>
      <c r="CA95" s="240"/>
      <c r="CB95" s="240"/>
      <c r="CC95" s="240"/>
      <c r="CD95" s="240"/>
      <c r="CE95" s="240"/>
      <c r="CF95" s="240"/>
      <c r="CG95" s="240"/>
      <c r="CH95" s="240"/>
      <c r="CI95" s="240"/>
      <c r="CJ95" s="240"/>
      <c r="CK95" s="240"/>
      <c r="CL95" s="240"/>
      <c r="CM95" s="240"/>
      <c r="CN95" s="240"/>
      <c r="CO95" s="240"/>
      <c r="CP95" s="240"/>
      <c r="CQ95" s="240"/>
      <c r="CR95" s="240"/>
      <c r="CS95" s="240"/>
      <c r="CT95" s="240"/>
      <c r="CU95" s="55"/>
      <c r="CV95" s="55"/>
      <c r="CW95" s="55"/>
      <c r="CX95" s="56"/>
      <c r="CY95" s="55"/>
      <c r="CZ95" s="33"/>
      <c r="DA95" s="33"/>
      <c r="DB95" s="33"/>
      <c r="DC95" s="219"/>
      <c r="DD95" s="219"/>
      <c r="DE95" s="219"/>
      <c r="DF95" s="219"/>
      <c r="DG95" s="219"/>
      <c r="DH95" s="111"/>
      <c r="DI95" s="111"/>
      <c r="DJ95" s="111"/>
      <c r="DK95" s="111"/>
      <c r="DL95" s="116"/>
      <c r="DM95" s="116"/>
      <c r="DN95" s="114"/>
      <c r="DO95" s="114"/>
      <c r="DP95" s="114"/>
      <c r="DQ95" s="114"/>
      <c r="DR95" s="114"/>
      <c r="DS95" s="114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10"/>
      <c r="EF95" s="110"/>
      <c r="EG95" s="110"/>
      <c r="EH95" s="110"/>
      <c r="EI95" s="110"/>
      <c r="EJ95" s="110"/>
      <c r="EK95" s="110"/>
      <c r="EL95" s="125"/>
      <c r="EM95" s="125"/>
      <c r="EN95" s="110"/>
      <c r="EO95" s="110"/>
      <c r="EP95" s="110"/>
      <c r="EQ95" s="110"/>
      <c r="ER95" s="111"/>
      <c r="ES95" s="111"/>
      <c r="ET95" s="111"/>
      <c r="EU95" s="111"/>
      <c r="EV95" s="116"/>
      <c r="EW95" s="116"/>
      <c r="EX95" s="114"/>
      <c r="EY95" s="114"/>
      <c r="EZ95" s="114"/>
      <c r="FA95" s="114"/>
      <c r="FB95" s="114"/>
      <c r="FC95" s="114"/>
      <c r="FD95" s="110"/>
      <c r="FE95" s="110"/>
      <c r="FF95" s="110"/>
      <c r="FG95" s="110"/>
      <c r="FH95" s="110"/>
      <c r="FI95" s="110"/>
      <c r="FJ95" s="110"/>
      <c r="FK95" s="110"/>
      <c r="FL95" s="110"/>
      <c r="FM95" s="110"/>
      <c r="FN95" s="110"/>
      <c r="FO95" s="110"/>
      <c r="FP95" s="110"/>
      <c r="FQ95" s="110"/>
      <c r="FR95" s="110"/>
      <c r="FS95" s="110"/>
      <c r="FT95" s="110"/>
      <c r="FU95" s="110"/>
      <c r="FV95" s="125"/>
      <c r="FW95" s="125"/>
      <c r="FX95" s="110"/>
      <c r="FY95" s="110"/>
      <c r="FZ95" s="110"/>
      <c r="GA95" s="110"/>
      <c r="GB95" s="287"/>
      <c r="GC95" s="287"/>
      <c r="GD95" s="287"/>
      <c r="GE95" s="287"/>
      <c r="GF95" s="287"/>
      <c r="GG95" s="287"/>
      <c r="GH95" s="287"/>
      <c r="GI95" s="287"/>
      <c r="GJ95" s="287"/>
      <c r="GK95" s="287"/>
      <c r="GL95" s="287"/>
      <c r="GM95" s="287"/>
      <c r="GN95" s="287"/>
      <c r="GO95" s="287"/>
      <c r="GP95" s="287"/>
      <c r="GQ95" s="287"/>
      <c r="GR95" s="287"/>
      <c r="GS95" s="287"/>
      <c r="GT95" s="287"/>
      <c r="GU95" s="287"/>
      <c r="GV95" s="287"/>
      <c r="GW95" s="4"/>
    </row>
    <row r="96" spans="1:205" ht="4.5" customHeight="1">
      <c r="A96" s="308"/>
      <c r="B96" s="308"/>
      <c r="C96" s="308"/>
      <c r="D96" s="308"/>
      <c r="E96" s="308"/>
      <c r="F96" s="289"/>
      <c r="G96" s="289"/>
      <c r="H96" s="289"/>
      <c r="I96" s="289"/>
      <c r="J96" s="256"/>
      <c r="K96" s="256"/>
      <c r="L96" s="225"/>
      <c r="M96" s="225"/>
      <c r="N96" s="225"/>
      <c r="O96" s="225"/>
      <c r="P96" s="225"/>
      <c r="Q96" s="225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5"/>
      <c r="AK96" s="105"/>
      <c r="AL96" s="106"/>
      <c r="AM96" s="106"/>
      <c r="AN96" s="106"/>
      <c r="AO96" s="106"/>
      <c r="AP96" s="289"/>
      <c r="AQ96" s="289"/>
      <c r="AR96" s="289"/>
      <c r="AS96" s="289"/>
      <c r="AT96" s="256"/>
      <c r="AU96" s="256"/>
      <c r="AV96" s="225"/>
      <c r="AW96" s="225"/>
      <c r="AX96" s="225"/>
      <c r="AY96" s="225"/>
      <c r="AZ96" s="225"/>
      <c r="BA96" s="225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5"/>
      <c r="BU96" s="105"/>
      <c r="BV96" s="106"/>
      <c r="BW96" s="106"/>
      <c r="BX96" s="106"/>
      <c r="BY96" s="106"/>
      <c r="BZ96" s="240"/>
      <c r="CA96" s="240"/>
      <c r="CB96" s="240"/>
      <c r="CC96" s="240"/>
      <c r="CD96" s="240"/>
      <c r="CE96" s="240"/>
      <c r="CF96" s="240"/>
      <c r="CG96" s="240"/>
      <c r="CH96" s="240"/>
      <c r="CI96" s="240"/>
      <c r="CJ96" s="240"/>
      <c r="CK96" s="240"/>
      <c r="CL96" s="240"/>
      <c r="CM96" s="240"/>
      <c r="CN96" s="240"/>
      <c r="CO96" s="240"/>
      <c r="CP96" s="240"/>
      <c r="CQ96" s="240"/>
      <c r="CR96" s="240"/>
      <c r="CS96" s="240"/>
      <c r="CT96" s="240"/>
      <c r="CU96" s="55"/>
      <c r="CV96" s="55"/>
      <c r="CW96" s="55"/>
      <c r="CX96" s="56"/>
      <c r="CY96" s="55"/>
      <c r="CZ96" s="33"/>
      <c r="DA96" s="33"/>
      <c r="DB96" s="33"/>
      <c r="DC96" s="219"/>
      <c r="DD96" s="219"/>
      <c r="DE96" s="219"/>
      <c r="DF96" s="219"/>
      <c r="DG96" s="219"/>
      <c r="DH96" s="111"/>
      <c r="DI96" s="111"/>
      <c r="DJ96" s="111"/>
      <c r="DK96" s="111"/>
      <c r="DL96" s="116"/>
      <c r="DM96" s="116"/>
      <c r="DN96" s="114"/>
      <c r="DO96" s="114"/>
      <c r="DP96" s="114"/>
      <c r="DQ96" s="114"/>
      <c r="DR96" s="114"/>
      <c r="DS96" s="114"/>
      <c r="DT96" s="110"/>
      <c r="DU96" s="110"/>
      <c r="DV96" s="110"/>
      <c r="DW96" s="110"/>
      <c r="DX96" s="110"/>
      <c r="DY96" s="110"/>
      <c r="DZ96" s="110"/>
      <c r="EA96" s="110"/>
      <c r="EB96" s="110"/>
      <c r="EC96" s="110"/>
      <c r="ED96" s="110"/>
      <c r="EE96" s="110"/>
      <c r="EF96" s="110"/>
      <c r="EG96" s="110"/>
      <c r="EH96" s="110"/>
      <c r="EI96" s="110"/>
      <c r="EJ96" s="110"/>
      <c r="EK96" s="110"/>
      <c r="EL96" s="125"/>
      <c r="EM96" s="125"/>
      <c r="EN96" s="110"/>
      <c r="EO96" s="110"/>
      <c r="EP96" s="110"/>
      <c r="EQ96" s="110"/>
      <c r="ER96" s="111"/>
      <c r="ES96" s="111"/>
      <c r="ET96" s="111"/>
      <c r="EU96" s="111"/>
      <c r="EV96" s="116"/>
      <c r="EW96" s="116"/>
      <c r="EX96" s="114"/>
      <c r="EY96" s="114"/>
      <c r="EZ96" s="114"/>
      <c r="FA96" s="114"/>
      <c r="FB96" s="114"/>
      <c r="FC96" s="114"/>
      <c r="FD96" s="110"/>
      <c r="FE96" s="110"/>
      <c r="FF96" s="110"/>
      <c r="FG96" s="110"/>
      <c r="FH96" s="110"/>
      <c r="FI96" s="110"/>
      <c r="FJ96" s="110"/>
      <c r="FK96" s="110"/>
      <c r="FL96" s="110"/>
      <c r="FM96" s="110"/>
      <c r="FN96" s="110"/>
      <c r="FO96" s="110"/>
      <c r="FP96" s="110"/>
      <c r="FQ96" s="110"/>
      <c r="FR96" s="110"/>
      <c r="FS96" s="110"/>
      <c r="FT96" s="110"/>
      <c r="FU96" s="110"/>
      <c r="FV96" s="125"/>
      <c r="FW96" s="125"/>
      <c r="FX96" s="110"/>
      <c r="FY96" s="110"/>
      <c r="FZ96" s="110"/>
      <c r="GA96" s="110"/>
      <c r="GB96" s="287"/>
      <c r="GC96" s="287"/>
      <c r="GD96" s="287"/>
      <c r="GE96" s="287"/>
      <c r="GF96" s="287"/>
      <c r="GG96" s="287"/>
      <c r="GH96" s="287"/>
      <c r="GI96" s="287"/>
      <c r="GJ96" s="287"/>
      <c r="GK96" s="287"/>
      <c r="GL96" s="287"/>
      <c r="GM96" s="287"/>
      <c r="GN96" s="287"/>
      <c r="GO96" s="287"/>
      <c r="GP96" s="287"/>
      <c r="GQ96" s="287"/>
      <c r="GR96" s="287"/>
      <c r="GS96" s="287"/>
      <c r="GT96" s="287"/>
      <c r="GU96" s="287"/>
      <c r="GV96" s="287"/>
      <c r="GW96" s="4"/>
    </row>
    <row r="97" spans="1:205" ht="4.5" customHeight="1">
      <c r="A97" s="308"/>
      <c r="B97" s="308"/>
      <c r="C97" s="308"/>
      <c r="D97" s="308"/>
      <c r="E97" s="308"/>
      <c r="F97" s="289"/>
      <c r="G97" s="289"/>
      <c r="H97" s="289"/>
      <c r="I97" s="289"/>
      <c r="J97" s="256"/>
      <c r="K97" s="256"/>
      <c r="L97" s="225" t="s">
        <v>47</v>
      </c>
      <c r="M97" s="225"/>
      <c r="N97" s="225"/>
      <c r="O97" s="225"/>
      <c r="P97" s="225"/>
      <c r="Q97" s="225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289"/>
      <c r="AQ97" s="289"/>
      <c r="AR97" s="289"/>
      <c r="AS97" s="289"/>
      <c r="AT97" s="256"/>
      <c r="AU97" s="256"/>
      <c r="AV97" s="225" t="s">
        <v>47</v>
      </c>
      <c r="AW97" s="225"/>
      <c r="AX97" s="225"/>
      <c r="AY97" s="225"/>
      <c r="AZ97" s="225"/>
      <c r="BA97" s="225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266"/>
      <c r="CA97" s="266"/>
      <c r="CB97" s="266"/>
      <c r="CC97" s="266"/>
      <c r="CD97" s="266"/>
      <c r="CE97" s="266"/>
      <c r="CF97" s="266"/>
      <c r="CG97" s="266"/>
      <c r="CH97" s="266"/>
      <c r="CI97" s="266"/>
      <c r="CJ97" s="266"/>
      <c r="CK97" s="266"/>
      <c r="CL97" s="266"/>
      <c r="CM97" s="266"/>
      <c r="CN97" s="266"/>
      <c r="CO97" s="266"/>
      <c r="CP97" s="266"/>
      <c r="CQ97" s="266"/>
      <c r="CR97" s="266"/>
      <c r="CS97" s="266"/>
      <c r="CT97" s="266"/>
      <c r="CU97" s="57"/>
      <c r="CV97" s="57"/>
      <c r="CW97" s="57"/>
      <c r="CX97" s="58"/>
      <c r="CY97" s="57"/>
      <c r="CZ97" s="33"/>
      <c r="DA97" s="33"/>
      <c r="DB97" s="33"/>
      <c r="DC97" s="219"/>
      <c r="DD97" s="219"/>
      <c r="DE97" s="219"/>
      <c r="DF97" s="219"/>
      <c r="DG97" s="219"/>
      <c r="DH97" s="111"/>
      <c r="DI97" s="111"/>
      <c r="DJ97" s="111"/>
      <c r="DK97" s="111"/>
      <c r="DL97" s="116"/>
      <c r="DM97" s="116"/>
      <c r="DN97" s="114" t="s">
        <v>47</v>
      </c>
      <c r="DO97" s="114"/>
      <c r="DP97" s="114"/>
      <c r="DQ97" s="114"/>
      <c r="DR97" s="114"/>
      <c r="DS97" s="114"/>
      <c r="DT97" s="115">
        <f>IF(R97="","",R97)</f>
      </c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1"/>
      <c r="ES97" s="111"/>
      <c r="ET97" s="111"/>
      <c r="EU97" s="111"/>
      <c r="EV97" s="116"/>
      <c r="EW97" s="116"/>
      <c r="EX97" s="126"/>
      <c r="EY97" s="126"/>
      <c r="EZ97" s="126"/>
      <c r="FA97" s="126"/>
      <c r="FB97" s="126"/>
      <c r="FC97" s="126"/>
      <c r="FD97" s="126"/>
      <c r="FE97" s="126"/>
      <c r="FF97" s="126"/>
      <c r="FG97" s="126"/>
      <c r="FH97" s="126"/>
      <c r="FI97" s="126"/>
      <c r="FJ97" s="126"/>
      <c r="FK97" s="126"/>
      <c r="FL97" s="126"/>
      <c r="FM97" s="126"/>
      <c r="FN97" s="126"/>
      <c r="FO97" s="126"/>
      <c r="FP97" s="126"/>
      <c r="FQ97" s="126"/>
      <c r="FR97" s="126"/>
      <c r="FS97" s="126"/>
      <c r="FT97" s="126"/>
      <c r="FU97" s="126"/>
      <c r="FV97" s="126"/>
      <c r="FW97" s="126"/>
      <c r="FX97" s="126"/>
      <c r="FY97" s="126"/>
      <c r="FZ97" s="126"/>
      <c r="GA97" s="126"/>
      <c r="GB97" s="287"/>
      <c r="GC97" s="287"/>
      <c r="GD97" s="287"/>
      <c r="GE97" s="287"/>
      <c r="GF97" s="287"/>
      <c r="GG97" s="287"/>
      <c r="GH97" s="287"/>
      <c r="GI97" s="287"/>
      <c r="GJ97" s="287"/>
      <c r="GK97" s="287"/>
      <c r="GL97" s="287"/>
      <c r="GM97" s="287"/>
      <c r="GN97" s="287"/>
      <c r="GO97" s="287"/>
      <c r="GP97" s="287"/>
      <c r="GQ97" s="287"/>
      <c r="GR97" s="287"/>
      <c r="GS97" s="287"/>
      <c r="GT97" s="287"/>
      <c r="GU97" s="287"/>
      <c r="GV97" s="287"/>
      <c r="GW97" s="4"/>
    </row>
    <row r="98" spans="1:205" ht="4.5" customHeight="1">
      <c r="A98" s="308"/>
      <c r="B98" s="308"/>
      <c r="C98" s="308"/>
      <c r="D98" s="308"/>
      <c r="E98" s="308"/>
      <c r="F98" s="289"/>
      <c r="G98" s="289"/>
      <c r="H98" s="289"/>
      <c r="I98" s="289"/>
      <c r="J98" s="256"/>
      <c r="K98" s="256"/>
      <c r="L98" s="225"/>
      <c r="M98" s="225"/>
      <c r="N98" s="225"/>
      <c r="O98" s="225"/>
      <c r="P98" s="225"/>
      <c r="Q98" s="225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289"/>
      <c r="AQ98" s="289"/>
      <c r="AR98" s="289"/>
      <c r="AS98" s="289"/>
      <c r="AT98" s="256"/>
      <c r="AU98" s="256"/>
      <c r="AV98" s="225"/>
      <c r="AW98" s="225"/>
      <c r="AX98" s="225"/>
      <c r="AY98" s="225"/>
      <c r="AZ98" s="225"/>
      <c r="BA98" s="225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266"/>
      <c r="CA98" s="266"/>
      <c r="CB98" s="266"/>
      <c r="CC98" s="266"/>
      <c r="CD98" s="266"/>
      <c r="CE98" s="266"/>
      <c r="CF98" s="266"/>
      <c r="CG98" s="266"/>
      <c r="CH98" s="266"/>
      <c r="CI98" s="266"/>
      <c r="CJ98" s="266"/>
      <c r="CK98" s="266"/>
      <c r="CL98" s="266"/>
      <c r="CM98" s="266"/>
      <c r="CN98" s="266"/>
      <c r="CO98" s="266"/>
      <c r="CP98" s="266"/>
      <c r="CQ98" s="266"/>
      <c r="CR98" s="266"/>
      <c r="CS98" s="266"/>
      <c r="CT98" s="266"/>
      <c r="CU98" s="57"/>
      <c r="CV98" s="57"/>
      <c r="CW98" s="57"/>
      <c r="CX98" s="58"/>
      <c r="CY98" s="57"/>
      <c r="CZ98" s="33"/>
      <c r="DA98" s="33"/>
      <c r="DB98" s="33"/>
      <c r="DC98" s="219"/>
      <c r="DD98" s="219"/>
      <c r="DE98" s="219"/>
      <c r="DF98" s="219"/>
      <c r="DG98" s="219"/>
      <c r="DH98" s="111"/>
      <c r="DI98" s="111"/>
      <c r="DJ98" s="111"/>
      <c r="DK98" s="111"/>
      <c r="DL98" s="116"/>
      <c r="DM98" s="116"/>
      <c r="DN98" s="114"/>
      <c r="DO98" s="114"/>
      <c r="DP98" s="114"/>
      <c r="DQ98" s="114"/>
      <c r="DR98" s="114"/>
      <c r="DS98" s="114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1"/>
      <c r="ES98" s="111"/>
      <c r="ET98" s="111"/>
      <c r="EU98" s="111"/>
      <c r="EV98" s="116"/>
      <c r="EW98" s="116"/>
      <c r="EX98" s="126"/>
      <c r="EY98" s="126"/>
      <c r="EZ98" s="126"/>
      <c r="FA98" s="126"/>
      <c r="FB98" s="126"/>
      <c r="FC98" s="126"/>
      <c r="FD98" s="126"/>
      <c r="FE98" s="126"/>
      <c r="FF98" s="126"/>
      <c r="FG98" s="126"/>
      <c r="FH98" s="126"/>
      <c r="FI98" s="126"/>
      <c r="FJ98" s="126"/>
      <c r="FK98" s="126"/>
      <c r="FL98" s="126"/>
      <c r="FM98" s="126"/>
      <c r="FN98" s="126"/>
      <c r="FO98" s="126"/>
      <c r="FP98" s="126"/>
      <c r="FQ98" s="126"/>
      <c r="FR98" s="126"/>
      <c r="FS98" s="126"/>
      <c r="FT98" s="126"/>
      <c r="FU98" s="126"/>
      <c r="FV98" s="126"/>
      <c r="FW98" s="126"/>
      <c r="FX98" s="126"/>
      <c r="FY98" s="126"/>
      <c r="FZ98" s="126"/>
      <c r="GA98" s="126"/>
      <c r="GB98" s="287"/>
      <c r="GC98" s="287"/>
      <c r="GD98" s="287"/>
      <c r="GE98" s="287"/>
      <c r="GF98" s="287"/>
      <c r="GG98" s="287"/>
      <c r="GH98" s="287"/>
      <c r="GI98" s="287"/>
      <c r="GJ98" s="287"/>
      <c r="GK98" s="287"/>
      <c r="GL98" s="287"/>
      <c r="GM98" s="287"/>
      <c r="GN98" s="287"/>
      <c r="GO98" s="287"/>
      <c r="GP98" s="287"/>
      <c r="GQ98" s="287"/>
      <c r="GR98" s="287"/>
      <c r="GS98" s="287"/>
      <c r="GT98" s="287"/>
      <c r="GU98" s="287"/>
      <c r="GV98" s="287"/>
      <c r="GW98" s="4"/>
    </row>
    <row r="99" spans="1:205" ht="4.5" customHeight="1">
      <c r="A99" s="308"/>
      <c r="B99" s="308"/>
      <c r="C99" s="308"/>
      <c r="D99" s="308"/>
      <c r="E99" s="308"/>
      <c r="F99" s="289"/>
      <c r="G99" s="289"/>
      <c r="H99" s="289"/>
      <c r="I99" s="289"/>
      <c r="J99" s="256"/>
      <c r="K99" s="256"/>
      <c r="L99" s="225"/>
      <c r="M99" s="225"/>
      <c r="N99" s="225"/>
      <c r="O99" s="225"/>
      <c r="P99" s="225"/>
      <c r="Q99" s="225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289"/>
      <c r="AQ99" s="289"/>
      <c r="AR99" s="289"/>
      <c r="AS99" s="289"/>
      <c r="AT99" s="256"/>
      <c r="AU99" s="256"/>
      <c r="AV99" s="225"/>
      <c r="AW99" s="225"/>
      <c r="AX99" s="225"/>
      <c r="AY99" s="225"/>
      <c r="AZ99" s="225"/>
      <c r="BA99" s="225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266"/>
      <c r="CA99" s="266"/>
      <c r="CB99" s="266"/>
      <c r="CC99" s="266"/>
      <c r="CD99" s="266"/>
      <c r="CE99" s="266"/>
      <c r="CF99" s="266"/>
      <c r="CG99" s="266"/>
      <c r="CH99" s="266"/>
      <c r="CI99" s="266"/>
      <c r="CJ99" s="266"/>
      <c r="CK99" s="266"/>
      <c r="CL99" s="266"/>
      <c r="CM99" s="266"/>
      <c r="CN99" s="266"/>
      <c r="CO99" s="266"/>
      <c r="CP99" s="266"/>
      <c r="CQ99" s="266"/>
      <c r="CR99" s="266"/>
      <c r="CS99" s="266"/>
      <c r="CT99" s="266"/>
      <c r="CU99" s="57"/>
      <c r="CV99" s="57"/>
      <c r="CW99" s="57"/>
      <c r="CX99" s="58"/>
      <c r="CY99" s="57"/>
      <c r="CZ99" s="33"/>
      <c r="DA99" s="33"/>
      <c r="DB99" s="33"/>
      <c r="DC99" s="219"/>
      <c r="DD99" s="219"/>
      <c r="DE99" s="219"/>
      <c r="DF99" s="219"/>
      <c r="DG99" s="219"/>
      <c r="DH99" s="111"/>
      <c r="DI99" s="111"/>
      <c r="DJ99" s="111"/>
      <c r="DK99" s="111"/>
      <c r="DL99" s="116"/>
      <c r="DM99" s="116"/>
      <c r="DN99" s="114"/>
      <c r="DO99" s="114"/>
      <c r="DP99" s="114"/>
      <c r="DQ99" s="114"/>
      <c r="DR99" s="114"/>
      <c r="DS99" s="114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1"/>
      <c r="ES99" s="111"/>
      <c r="ET99" s="111"/>
      <c r="EU99" s="111"/>
      <c r="EV99" s="116"/>
      <c r="EW99" s="116"/>
      <c r="EX99" s="126"/>
      <c r="EY99" s="126"/>
      <c r="EZ99" s="126"/>
      <c r="FA99" s="126"/>
      <c r="FB99" s="126"/>
      <c r="FC99" s="126"/>
      <c r="FD99" s="126"/>
      <c r="FE99" s="126"/>
      <c r="FF99" s="126"/>
      <c r="FG99" s="126"/>
      <c r="FH99" s="126"/>
      <c r="FI99" s="126"/>
      <c r="FJ99" s="126"/>
      <c r="FK99" s="126"/>
      <c r="FL99" s="126"/>
      <c r="FM99" s="126"/>
      <c r="FN99" s="126"/>
      <c r="FO99" s="126"/>
      <c r="FP99" s="126"/>
      <c r="FQ99" s="126"/>
      <c r="FR99" s="126"/>
      <c r="FS99" s="126"/>
      <c r="FT99" s="126"/>
      <c r="FU99" s="126"/>
      <c r="FV99" s="126"/>
      <c r="FW99" s="126"/>
      <c r="FX99" s="126"/>
      <c r="FY99" s="126"/>
      <c r="FZ99" s="126"/>
      <c r="GA99" s="126"/>
      <c r="GB99" s="287"/>
      <c r="GC99" s="287"/>
      <c r="GD99" s="287"/>
      <c r="GE99" s="287"/>
      <c r="GF99" s="287"/>
      <c r="GG99" s="287"/>
      <c r="GH99" s="287"/>
      <c r="GI99" s="287"/>
      <c r="GJ99" s="287"/>
      <c r="GK99" s="287"/>
      <c r="GL99" s="287"/>
      <c r="GM99" s="287"/>
      <c r="GN99" s="287"/>
      <c r="GO99" s="287"/>
      <c r="GP99" s="287"/>
      <c r="GQ99" s="287"/>
      <c r="GR99" s="287"/>
      <c r="GS99" s="287"/>
      <c r="GT99" s="287"/>
      <c r="GU99" s="287"/>
      <c r="GV99" s="287"/>
      <c r="GW99" s="4"/>
    </row>
    <row r="100" spans="1:205" ht="4.5" customHeight="1">
      <c r="A100" s="308"/>
      <c r="B100" s="308"/>
      <c r="C100" s="308"/>
      <c r="D100" s="308"/>
      <c r="E100" s="308"/>
      <c r="F100" s="289"/>
      <c r="G100" s="289"/>
      <c r="H100" s="289"/>
      <c r="I100" s="289"/>
      <c r="J100" s="256">
        <v>4</v>
      </c>
      <c r="K100" s="256"/>
      <c r="L100" s="101" t="s">
        <v>46</v>
      </c>
      <c r="M100" s="101"/>
      <c r="N100" s="101"/>
      <c r="O100" s="101"/>
      <c r="P100" s="101"/>
      <c r="Q100" s="101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5" t="s">
        <v>48</v>
      </c>
      <c r="AK100" s="105"/>
      <c r="AL100" s="106"/>
      <c r="AM100" s="106"/>
      <c r="AN100" s="106"/>
      <c r="AO100" s="106"/>
      <c r="AP100" s="289"/>
      <c r="AQ100" s="289"/>
      <c r="AR100" s="289"/>
      <c r="AS100" s="289"/>
      <c r="AT100" s="256">
        <v>4</v>
      </c>
      <c r="AU100" s="256"/>
      <c r="AV100" s="101" t="s">
        <v>46</v>
      </c>
      <c r="AW100" s="101"/>
      <c r="AX100" s="101"/>
      <c r="AY100" s="101"/>
      <c r="AZ100" s="101"/>
      <c r="BA100" s="101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5" t="s">
        <v>48</v>
      </c>
      <c r="BU100" s="105"/>
      <c r="BV100" s="106"/>
      <c r="BW100" s="106"/>
      <c r="BX100" s="106"/>
      <c r="BY100" s="106"/>
      <c r="BZ100" s="266"/>
      <c r="CA100" s="266"/>
      <c r="CB100" s="266"/>
      <c r="CC100" s="266"/>
      <c r="CD100" s="266"/>
      <c r="CE100" s="266"/>
      <c r="CF100" s="266"/>
      <c r="CG100" s="266"/>
      <c r="CH100" s="266"/>
      <c r="CI100" s="266"/>
      <c r="CJ100" s="266"/>
      <c r="CK100" s="266"/>
      <c r="CL100" s="266"/>
      <c r="CM100" s="266"/>
      <c r="CN100" s="266"/>
      <c r="CO100" s="266"/>
      <c r="CP100" s="266"/>
      <c r="CQ100" s="266"/>
      <c r="CR100" s="266"/>
      <c r="CS100" s="266"/>
      <c r="CT100" s="266"/>
      <c r="CU100" s="57"/>
      <c r="CV100" s="57"/>
      <c r="CW100" s="57"/>
      <c r="CX100" s="58"/>
      <c r="CY100" s="57"/>
      <c r="CZ100" s="33"/>
      <c r="DA100" s="33"/>
      <c r="DB100" s="33"/>
      <c r="DC100" s="219"/>
      <c r="DD100" s="219"/>
      <c r="DE100" s="219"/>
      <c r="DF100" s="219"/>
      <c r="DG100" s="219"/>
      <c r="DH100" s="111"/>
      <c r="DI100" s="111"/>
      <c r="DJ100" s="111"/>
      <c r="DK100" s="111"/>
      <c r="DL100" s="116">
        <v>4</v>
      </c>
      <c r="DM100" s="116"/>
      <c r="DN100" s="114" t="s">
        <v>46</v>
      </c>
      <c r="DO100" s="114"/>
      <c r="DP100" s="114"/>
      <c r="DQ100" s="114"/>
      <c r="DR100" s="114"/>
      <c r="DS100" s="114"/>
      <c r="DT100" s="123">
        <f>R100</f>
        <v>0</v>
      </c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23"/>
      <c r="EF100" s="123"/>
      <c r="EG100" s="123"/>
      <c r="EH100" s="123"/>
      <c r="EI100" s="123"/>
      <c r="EJ100" s="123"/>
      <c r="EK100" s="123"/>
      <c r="EL100" s="125" t="s">
        <v>48</v>
      </c>
      <c r="EM100" s="125"/>
      <c r="EN100" s="110">
        <f>AL100</f>
        <v>0</v>
      </c>
      <c r="EO100" s="110"/>
      <c r="EP100" s="110"/>
      <c r="EQ100" s="110"/>
      <c r="ER100" s="111"/>
      <c r="ES100" s="111"/>
      <c r="ET100" s="111"/>
      <c r="EU100" s="111"/>
      <c r="EV100" s="116">
        <v>4</v>
      </c>
      <c r="EW100" s="116"/>
      <c r="EX100" s="114" t="s">
        <v>46</v>
      </c>
      <c r="EY100" s="114"/>
      <c r="EZ100" s="114"/>
      <c r="FA100" s="114"/>
      <c r="FB100" s="114"/>
      <c r="FC100" s="114"/>
      <c r="FD100" s="123">
        <f>BB100</f>
        <v>0</v>
      </c>
      <c r="FE100" s="123"/>
      <c r="FF100" s="123"/>
      <c r="FG100" s="123"/>
      <c r="FH100" s="123"/>
      <c r="FI100" s="123"/>
      <c r="FJ100" s="123"/>
      <c r="FK100" s="123"/>
      <c r="FL100" s="123"/>
      <c r="FM100" s="123"/>
      <c r="FN100" s="123"/>
      <c r="FO100" s="123"/>
      <c r="FP100" s="123"/>
      <c r="FQ100" s="123"/>
      <c r="FR100" s="123"/>
      <c r="FS100" s="123"/>
      <c r="FT100" s="123"/>
      <c r="FU100" s="123"/>
      <c r="FV100" s="125" t="s">
        <v>48</v>
      </c>
      <c r="FW100" s="125"/>
      <c r="FX100" s="110">
        <f>BV100</f>
        <v>0</v>
      </c>
      <c r="FY100" s="110"/>
      <c r="FZ100" s="110"/>
      <c r="GA100" s="110"/>
      <c r="GB100" s="287"/>
      <c r="GC100" s="287"/>
      <c r="GD100" s="287"/>
      <c r="GE100" s="287"/>
      <c r="GF100" s="287"/>
      <c r="GG100" s="287"/>
      <c r="GH100" s="287"/>
      <c r="GI100" s="287"/>
      <c r="GJ100" s="287"/>
      <c r="GK100" s="287"/>
      <c r="GL100" s="287"/>
      <c r="GM100" s="287"/>
      <c r="GN100" s="287"/>
      <c r="GO100" s="287"/>
      <c r="GP100" s="287"/>
      <c r="GQ100" s="287"/>
      <c r="GR100" s="287"/>
      <c r="GS100" s="287"/>
      <c r="GT100" s="287"/>
      <c r="GU100" s="287"/>
      <c r="GV100" s="287"/>
      <c r="GW100" s="4"/>
    </row>
    <row r="101" spans="1:205" ht="4.5" customHeight="1">
      <c r="A101" s="308"/>
      <c r="B101" s="308"/>
      <c r="C101" s="308"/>
      <c r="D101" s="308"/>
      <c r="E101" s="308"/>
      <c r="F101" s="289"/>
      <c r="G101" s="289"/>
      <c r="H101" s="289"/>
      <c r="I101" s="289"/>
      <c r="J101" s="256"/>
      <c r="K101" s="256"/>
      <c r="L101" s="102"/>
      <c r="M101" s="102"/>
      <c r="N101" s="102"/>
      <c r="O101" s="102"/>
      <c r="P101" s="102"/>
      <c r="Q101" s="102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5"/>
      <c r="AK101" s="105"/>
      <c r="AL101" s="106"/>
      <c r="AM101" s="106"/>
      <c r="AN101" s="106"/>
      <c r="AO101" s="106"/>
      <c r="AP101" s="289"/>
      <c r="AQ101" s="289"/>
      <c r="AR101" s="289"/>
      <c r="AS101" s="289"/>
      <c r="AT101" s="256"/>
      <c r="AU101" s="256"/>
      <c r="AV101" s="102"/>
      <c r="AW101" s="102"/>
      <c r="AX101" s="102"/>
      <c r="AY101" s="102"/>
      <c r="AZ101" s="102"/>
      <c r="BA101" s="102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5"/>
      <c r="BU101" s="105"/>
      <c r="BV101" s="106"/>
      <c r="BW101" s="106"/>
      <c r="BX101" s="106"/>
      <c r="BY101" s="106"/>
      <c r="BZ101" s="266"/>
      <c r="CA101" s="266"/>
      <c r="CB101" s="266"/>
      <c r="CC101" s="266"/>
      <c r="CD101" s="266"/>
      <c r="CE101" s="266"/>
      <c r="CF101" s="266"/>
      <c r="CG101" s="266"/>
      <c r="CH101" s="266"/>
      <c r="CI101" s="266"/>
      <c r="CJ101" s="266"/>
      <c r="CK101" s="266"/>
      <c r="CL101" s="266"/>
      <c r="CM101" s="266"/>
      <c r="CN101" s="266"/>
      <c r="CO101" s="266"/>
      <c r="CP101" s="266"/>
      <c r="CQ101" s="266"/>
      <c r="CR101" s="266"/>
      <c r="CS101" s="266"/>
      <c r="CT101" s="266"/>
      <c r="CU101" s="57"/>
      <c r="CV101" s="57"/>
      <c r="CW101" s="57"/>
      <c r="CX101" s="58"/>
      <c r="CY101" s="57"/>
      <c r="CZ101" s="33"/>
      <c r="DA101" s="33"/>
      <c r="DB101" s="33"/>
      <c r="DC101" s="219"/>
      <c r="DD101" s="219"/>
      <c r="DE101" s="219"/>
      <c r="DF101" s="219"/>
      <c r="DG101" s="219"/>
      <c r="DH101" s="111"/>
      <c r="DI101" s="111"/>
      <c r="DJ101" s="111"/>
      <c r="DK101" s="111"/>
      <c r="DL101" s="116"/>
      <c r="DM101" s="116"/>
      <c r="DN101" s="122"/>
      <c r="DO101" s="122"/>
      <c r="DP101" s="122"/>
      <c r="DQ101" s="122"/>
      <c r="DR101" s="122"/>
      <c r="DS101" s="122"/>
      <c r="DT101" s="124"/>
      <c r="DU101" s="124"/>
      <c r="DV101" s="124"/>
      <c r="DW101" s="124"/>
      <c r="DX101" s="124"/>
      <c r="DY101" s="124"/>
      <c r="DZ101" s="124"/>
      <c r="EA101" s="124"/>
      <c r="EB101" s="124"/>
      <c r="EC101" s="124"/>
      <c r="ED101" s="124"/>
      <c r="EE101" s="124"/>
      <c r="EF101" s="124"/>
      <c r="EG101" s="124"/>
      <c r="EH101" s="124"/>
      <c r="EI101" s="124"/>
      <c r="EJ101" s="124"/>
      <c r="EK101" s="124"/>
      <c r="EL101" s="125"/>
      <c r="EM101" s="125"/>
      <c r="EN101" s="110"/>
      <c r="EO101" s="110"/>
      <c r="EP101" s="110"/>
      <c r="EQ101" s="110"/>
      <c r="ER101" s="111"/>
      <c r="ES101" s="111"/>
      <c r="ET101" s="111"/>
      <c r="EU101" s="111"/>
      <c r="EV101" s="116"/>
      <c r="EW101" s="116"/>
      <c r="EX101" s="122"/>
      <c r="EY101" s="122"/>
      <c r="EZ101" s="122"/>
      <c r="FA101" s="122"/>
      <c r="FB101" s="122"/>
      <c r="FC101" s="122"/>
      <c r="FD101" s="124"/>
      <c r="FE101" s="124"/>
      <c r="FF101" s="124"/>
      <c r="FG101" s="124"/>
      <c r="FH101" s="124"/>
      <c r="FI101" s="124"/>
      <c r="FJ101" s="124"/>
      <c r="FK101" s="124"/>
      <c r="FL101" s="124"/>
      <c r="FM101" s="124"/>
      <c r="FN101" s="124"/>
      <c r="FO101" s="124"/>
      <c r="FP101" s="124"/>
      <c r="FQ101" s="124"/>
      <c r="FR101" s="124"/>
      <c r="FS101" s="124"/>
      <c r="FT101" s="124"/>
      <c r="FU101" s="124"/>
      <c r="FV101" s="125"/>
      <c r="FW101" s="125"/>
      <c r="FX101" s="110"/>
      <c r="FY101" s="110"/>
      <c r="FZ101" s="110"/>
      <c r="GA101" s="110"/>
      <c r="GB101" s="287"/>
      <c r="GC101" s="287"/>
      <c r="GD101" s="287"/>
      <c r="GE101" s="287"/>
      <c r="GF101" s="287"/>
      <c r="GG101" s="287"/>
      <c r="GH101" s="287"/>
      <c r="GI101" s="287"/>
      <c r="GJ101" s="287"/>
      <c r="GK101" s="287"/>
      <c r="GL101" s="287"/>
      <c r="GM101" s="287"/>
      <c r="GN101" s="287"/>
      <c r="GO101" s="287"/>
      <c r="GP101" s="287"/>
      <c r="GQ101" s="287"/>
      <c r="GR101" s="287"/>
      <c r="GS101" s="287"/>
      <c r="GT101" s="287"/>
      <c r="GU101" s="287"/>
      <c r="GV101" s="287"/>
      <c r="GW101" s="4"/>
    </row>
    <row r="102" spans="1:205" ht="4.5" customHeight="1">
      <c r="A102" s="308"/>
      <c r="B102" s="308"/>
      <c r="C102" s="308"/>
      <c r="D102" s="308"/>
      <c r="E102" s="308"/>
      <c r="F102" s="289"/>
      <c r="G102" s="289"/>
      <c r="H102" s="289"/>
      <c r="I102" s="289"/>
      <c r="J102" s="256"/>
      <c r="K102" s="256"/>
      <c r="L102" s="275" t="s">
        <v>31</v>
      </c>
      <c r="M102" s="275"/>
      <c r="N102" s="275"/>
      <c r="O102" s="275"/>
      <c r="P102" s="275"/>
      <c r="Q102" s="275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105"/>
      <c r="AK102" s="105"/>
      <c r="AL102" s="106"/>
      <c r="AM102" s="106"/>
      <c r="AN102" s="106"/>
      <c r="AO102" s="106"/>
      <c r="AP102" s="289"/>
      <c r="AQ102" s="289"/>
      <c r="AR102" s="289"/>
      <c r="AS102" s="289"/>
      <c r="AT102" s="256"/>
      <c r="AU102" s="256"/>
      <c r="AV102" s="275" t="s">
        <v>31</v>
      </c>
      <c r="AW102" s="275"/>
      <c r="AX102" s="275"/>
      <c r="AY102" s="275"/>
      <c r="AZ102" s="275"/>
      <c r="BA102" s="275"/>
      <c r="BB102" s="276"/>
      <c r="BC102" s="276"/>
      <c r="BD102" s="276"/>
      <c r="BE102" s="276"/>
      <c r="BF102" s="276"/>
      <c r="BG102" s="276"/>
      <c r="BH102" s="276"/>
      <c r="BI102" s="276"/>
      <c r="BJ102" s="276"/>
      <c r="BK102" s="276"/>
      <c r="BL102" s="276"/>
      <c r="BM102" s="276"/>
      <c r="BN102" s="276"/>
      <c r="BO102" s="276"/>
      <c r="BP102" s="276"/>
      <c r="BQ102" s="276"/>
      <c r="BR102" s="276"/>
      <c r="BS102" s="276"/>
      <c r="BT102" s="105"/>
      <c r="BU102" s="105"/>
      <c r="BV102" s="106"/>
      <c r="BW102" s="106"/>
      <c r="BX102" s="106"/>
      <c r="BY102" s="106"/>
      <c r="BZ102" s="266"/>
      <c r="CA102" s="266"/>
      <c r="CB102" s="266"/>
      <c r="CC102" s="266"/>
      <c r="CD102" s="266"/>
      <c r="CE102" s="266"/>
      <c r="CF102" s="266"/>
      <c r="CG102" s="266"/>
      <c r="CH102" s="266"/>
      <c r="CI102" s="266"/>
      <c r="CJ102" s="266"/>
      <c r="CK102" s="266"/>
      <c r="CL102" s="266"/>
      <c r="CM102" s="266"/>
      <c r="CN102" s="266"/>
      <c r="CO102" s="266"/>
      <c r="CP102" s="266"/>
      <c r="CQ102" s="266"/>
      <c r="CR102" s="266"/>
      <c r="CS102" s="266"/>
      <c r="CT102" s="266"/>
      <c r="CU102" s="57"/>
      <c r="CV102" s="57"/>
      <c r="CW102" s="57"/>
      <c r="CX102" s="58"/>
      <c r="CY102" s="57"/>
      <c r="CZ102" s="33"/>
      <c r="DA102" s="33"/>
      <c r="DB102" s="33"/>
      <c r="DC102" s="219"/>
      <c r="DD102" s="219"/>
      <c r="DE102" s="219"/>
      <c r="DF102" s="219"/>
      <c r="DG102" s="219"/>
      <c r="DH102" s="111"/>
      <c r="DI102" s="111"/>
      <c r="DJ102" s="111"/>
      <c r="DK102" s="111"/>
      <c r="DL102" s="116"/>
      <c r="DM102" s="116"/>
      <c r="DN102" s="127" t="s">
        <v>31</v>
      </c>
      <c r="DO102" s="127"/>
      <c r="DP102" s="127"/>
      <c r="DQ102" s="127"/>
      <c r="DR102" s="127"/>
      <c r="DS102" s="127"/>
      <c r="DT102" s="128">
        <f>R102</f>
        <v>0</v>
      </c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8"/>
      <c r="EL102" s="125"/>
      <c r="EM102" s="125"/>
      <c r="EN102" s="110"/>
      <c r="EO102" s="110"/>
      <c r="EP102" s="110"/>
      <c r="EQ102" s="110"/>
      <c r="ER102" s="111"/>
      <c r="ES102" s="111"/>
      <c r="ET102" s="111"/>
      <c r="EU102" s="111"/>
      <c r="EV102" s="116"/>
      <c r="EW102" s="116"/>
      <c r="EX102" s="127" t="s">
        <v>31</v>
      </c>
      <c r="EY102" s="127"/>
      <c r="EZ102" s="127"/>
      <c r="FA102" s="127"/>
      <c r="FB102" s="127"/>
      <c r="FC102" s="127"/>
      <c r="FD102" s="128">
        <f>BB102</f>
        <v>0</v>
      </c>
      <c r="FE102" s="128"/>
      <c r="FF102" s="128"/>
      <c r="FG102" s="128"/>
      <c r="FH102" s="128"/>
      <c r="FI102" s="128"/>
      <c r="FJ102" s="128"/>
      <c r="FK102" s="128"/>
      <c r="FL102" s="128"/>
      <c r="FM102" s="128"/>
      <c r="FN102" s="128"/>
      <c r="FO102" s="128"/>
      <c r="FP102" s="128"/>
      <c r="FQ102" s="128"/>
      <c r="FR102" s="128"/>
      <c r="FS102" s="128"/>
      <c r="FT102" s="128"/>
      <c r="FU102" s="128"/>
      <c r="FV102" s="125"/>
      <c r="FW102" s="125"/>
      <c r="FX102" s="110"/>
      <c r="FY102" s="110"/>
      <c r="FZ102" s="110"/>
      <c r="GA102" s="110"/>
      <c r="GB102" s="287"/>
      <c r="GC102" s="287"/>
      <c r="GD102" s="287"/>
      <c r="GE102" s="287"/>
      <c r="GF102" s="287"/>
      <c r="GG102" s="287"/>
      <c r="GH102" s="287"/>
      <c r="GI102" s="287"/>
      <c r="GJ102" s="287"/>
      <c r="GK102" s="287"/>
      <c r="GL102" s="287"/>
      <c r="GM102" s="287"/>
      <c r="GN102" s="287"/>
      <c r="GO102" s="287"/>
      <c r="GP102" s="287"/>
      <c r="GQ102" s="287"/>
      <c r="GR102" s="287"/>
      <c r="GS102" s="287"/>
      <c r="GT102" s="287"/>
      <c r="GU102" s="287"/>
      <c r="GV102" s="287"/>
      <c r="GW102" s="4"/>
    </row>
    <row r="103" spans="1:205" ht="4.5" customHeight="1">
      <c r="A103" s="308"/>
      <c r="B103" s="308"/>
      <c r="C103" s="308"/>
      <c r="D103" s="308"/>
      <c r="E103" s="308"/>
      <c r="F103" s="289"/>
      <c r="G103" s="289"/>
      <c r="H103" s="289"/>
      <c r="I103" s="289"/>
      <c r="J103" s="256"/>
      <c r="K103" s="256"/>
      <c r="L103" s="225"/>
      <c r="M103" s="225"/>
      <c r="N103" s="225"/>
      <c r="O103" s="225"/>
      <c r="P103" s="225"/>
      <c r="Q103" s="225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5"/>
      <c r="AK103" s="105"/>
      <c r="AL103" s="106"/>
      <c r="AM103" s="106"/>
      <c r="AN103" s="106"/>
      <c r="AO103" s="106"/>
      <c r="AP103" s="289"/>
      <c r="AQ103" s="289"/>
      <c r="AR103" s="289"/>
      <c r="AS103" s="289"/>
      <c r="AT103" s="256"/>
      <c r="AU103" s="256"/>
      <c r="AV103" s="225"/>
      <c r="AW103" s="225"/>
      <c r="AX103" s="225"/>
      <c r="AY103" s="225"/>
      <c r="AZ103" s="225"/>
      <c r="BA103" s="225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5"/>
      <c r="BU103" s="105"/>
      <c r="BV103" s="106"/>
      <c r="BW103" s="106"/>
      <c r="BX103" s="106"/>
      <c r="BY103" s="106"/>
      <c r="BZ103" s="266"/>
      <c r="CA103" s="266"/>
      <c r="CB103" s="266"/>
      <c r="CC103" s="266"/>
      <c r="CD103" s="266"/>
      <c r="CE103" s="266"/>
      <c r="CF103" s="266"/>
      <c r="CG103" s="266"/>
      <c r="CH103" s="266"/>
      <c r="CI103" s="266"/>
      <c r="CJ103" s="266"/>
      <c r="CK103" s="266"/>
      <c r="CL103" s="266"/>
      <c r="CM103" s="266"/>
      <c r="CN103" s="266"/>
      <c r="CO103" s="266"/>
      <c r="CP103" s="266"/>
      <c r="CQ103" s="266"/>
      <c r="CR103" s="266"/>
      <c r="CS103" s="266"/>
      <c r="CT103" s="266"/>
      <c r="CU103" s="57"/>
      <c r="CV103" s="57"/>
      <c r="CW103" s="57"/>
      <c r="CX103" s="58"/>
      <c r="CY103" s="57"/>
      <c r="CZ103" s="33"/>
      <c r="DA103" s="33"/>
      <c r="DB103" s="33"/>
      <c r="DC103" s="219"/>
      <c r="DD103" s="219"/>
      <c r="DE103" s="219"/>
      <c r="DF103" s="219"/>
      <c r="DG103" s="219"/>
      <c r="DH103" s="111"/>
      <c r="DI103" s="111"/>
      <c r="DJ103" s="111"/>
      <c r="DK103" s="111"/>
      <c r="DL103" s="116"/>
      <c r="DM103" s="116"/>
      <c r="DN103" s="114"/>
      <c r="DO103" s="114"/>
      <c r="DP103" s="114"/>
      <c r="DQ103" s="114"/>
      <c r="DR103" s="114"/>
      <c r="DS103" s="114"/>
      <c r="DT103" s="110"/>
      <c r="DU103" s="110"/>
      <c r="DV103" s="110"/>
      <c r="DW103" s="110"/>
      <c r="DX103" s="110"/>
      <c r="DY103" s="110"/>
      <c r="DZ103" s="110"/>
      <c r="EA103" s="110"/>
      <c r="EB103" s="110"/>
      <c r="EC103" s="110"/>
      <c r="ED103" s="110"/>
      <c r="EE103" s="110"/>
      <c r="EF103" s="110"/>
      <c r="EG103" s="110"/>
      <c r="EH103" s="110"/>
      <c r="EI103" s="110"/>
      <c r="EJ103" s="110"/>
      <c r="EK103" s="110"/>
      <c r="EL103" s="125"/>
      <c r="EM103" s="125"/>
      <c r="EN103" s="110"/>
      <c r="EO103" s="110"/>
      <c r="EP103" s="110"/>
      <c r="EQ103" s="110"/>
      <c r="ER103" s="111"/>
      <c r="ES103" s="111"/>
      <c r="ET103" s="111"/>
      <c r="EU103" s="111"/>
      <c r="EV103" s="116"/>
      <c r="EW103" s="116"/>
      <c r="EX103" s="114"/>
      <c r="EY103" s="114"/>
      <c r="EZ103" s="114"/>
      <c r="FA103" s="114"/>
      <c r="FB103" s="114"/>
      <c r="FC103" s="114"/>
      <c r="FD103" s="110"/>
      <c r="FE103" s="110"/>
      <c r="FF103" s="110"/>
      <c r="FG103" s="110"/>
      <c r="FH103" s="110"/>
      <c r="FI103" s="110"/>
      <c r="FJ103" s="110"/>
      <c r="FK103" s="110"/>
      <c r="FL103" s="110"/>
      <c r="FM103" s="110"/>
      <c r="FN103" s="110"/>
      <c r="FO103" s="110"/>
      <c r="FP103" s="110"/>
      <c r="FQ103" s="110"/>
      <c r="FR103" s="110"/>
      <c r="FS103" s="110"/>
      <c r="FT103" s="110"/>
      <c r="FU103" s="110"/>
      <c r="FV103" s="125"/>
      <c r="FW103" s="125"/>
      <c r="FX103" s="110"/>
      <c r="FY103" s="110"/>
      <c r="FZ103" s="110"/>
      <c r="GA103" s="110"/>
      <c r="GB103" s="287"/>
      <c r="GC103" s="287"/>
      <c r="GD103" s="287"/>
      <c r="GE103" s="287"/>
      <c r="GF103" s="287"/>
      <c r="GG103" s="287"/>
      <c r="GH103" s="287"/>
      <c r="GI103" s="287"/>
      <c r="GJ103" s="287"/>
      <c r="GK103" s="287"/>
      <c r="GL103" s="287"/>
      <c r="GM103" s="287"/>
      <c r="GN103" s="287"/>
      <c r="GO103" s="287"/>
      <c r="GP103" s="287"/>
      <c r="GQ103" s="287"/>
      <c r="GR103" s="287"/>
      <c r="GS103" s="287"/>
      <c r="GT103" s="287"/>
      <c r="GU103" s="287"/>
      <c r="GV103" s="287"/>
      <c r="GW103" s="4"/>
    </row>
    <row r="104" spans="1:205" ht="4.5" customHeight="1">
      <c r="A104" s="308"/>
      <c r="B104" s="308"/>
      <c r="C104" s="308"/>
      <c r="D104" s="308"/>
      <c r="E104" s="308"/>
      <c r="F104" s="289"/>
      <c r="G104" s="289"/>
      <c r="H104" s="289"/>
      <c r="I104" s="289"/>
      <c r="J104" s="256"/>
      <c r="K104" s="256"/>
      <c r="L104" s="225"/>
      <c r="M104" s="225"/>
      <c r="N104" s="225"/>
      <c r="O104" s="225"/>
      <c r="P104" s="225"/>
      <c r="Q104" s="225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5"/>
      <c r="AK104" s="105"/>
      <c r="AL104" s="106"/>
      <c r="AM104" s="106"/>
      <c r="AN104" s="106"/>
      <c r="AO104" s="106"/>
      <c r="AP104" s="289"/>
      <c r="AQ104" s="289"/>
      <c r="AR104" s="289"/>
      <c r="AS104" s="289"/>
      <c r="AT104" s="256"/>
      <c r="AU104" s="256"/>
      <c r="AV104" s="225"/>
      <c r="AW104" s="225"/>
      <c r="AX104" s="225"/>
      <c r="AY104" s="225"/>
      <c r="AZ104" s="225"/>
      <c r="BA104" s="225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5"/>
      <c r="BU104" s="105"/>
      <c r="BV104" s="106"/>
      <c r="BW104" s="106"/>
      <c r="BX104" s="106"/>
      <c r="BY104" s="106"/>
      <c r="BZ104" s="266"/>
      <c r="CA104" s="266"/>
      <c r="CB104" s="266"/>
      <c r="CC104" s="266"/>
      <c r="CD104" s="266"/>
      <c r="CE104" s="266"/>
      <c r="CF104" s="266"/>
      <c r="CG104" s="266"/>
      <c r="CH104" s="266"/>
      <c r="CI104" s="266"/>
      <c r="CJ104" s="266"/>
      <c r="CK104" s="266"/>
      <c r="CL104" s="266"/>
      <c r="CM104" s="266"/>
      <c r="CN104" s="266"/>
      <c r="CO104" s="266"/>
      <c r="CP104" s="266"/>
      <c r="CQ104" s="266"/>
      <c r="CR104" s="266"/>
      <c r="CS104" s="266"/>
      <c r="CT104" s="266"/>
      <c r="CU104" s="57"/>
      <c r="CV104" s="57"/>
      <c r="CW104" s="57"/>
      <c r="CX104" s="58"/>
      <c r="CY104" s="57"/>
      <c r="CZ104" s="33"/>
      <c r="DA104" s="33"/>
      <c r="DB104" s="33"/>
      <c r="DC104" s="219"/>
      <c r="DD104" s="219"/>
      <c r="DE104" s="219"/>
      <c r="DF104" s="219"/>
      <c r="DG104" s="219"/>
      <c r="DH104" s="111"/>
      <c r="DI104" s="111"/>
      <c r="DJ104" s="111"/>
      <c r="DK104" s="111"/>
      <c r="DL104" s="116"/>
      <c r="DM104" s="116"/>
      <c r="DN104" s="114"/>
      <c r="DO104" s="114"/>
      <c r="DP104" s="114"/>
      <c r="DQ104" s="114"/>
      <c r="DR104" s="114"/>
      <c r="DS104" s="114"/>
      <c r="DT104" s="110"/>
      <c r="DU104" s="110"/>
      <c r="DV104" s="110"/>
      <c r="DW104" s="110"/>
      <c r="DX104" s="110"/>
      <c r="DY104" s="110"/>
      <c r="DZ104" s="110"/>
      <c r="EA104" s="110"/>
      <c r="EB104" s="110"/>
      <c r="EC104" s="110"/>
      <c r="ED104" s="110"/>
      <c r="EE104" s="110"/>
      <c r="EF104" s="110"/>
      <c r="EG104" s="110"/>
      <c r="EH104" s="110"/>
      <c r="EI104" s="110"/>
      <c r="EJ104" s="110"/>
      <c r="EK104" s="110"/>
      <c r="EL104" s="125"/>
      <c r="EM104" s="125"/>
      <c r="EN104" s="110"/>
      <c r="EO104" s="110"/>
      <c r="EP104" s="110"/>
      <c r="EQ104" s="110"/>
      <c r="ER104" s="111"/>
      <c r="ES104" s="111"/>
      <c r="ET104" s="111"/>
      <c r="EU104" s="111"/>
      <c r="EV104" s="116"/>
      <c r="EW104" s="116"/>
      <c r="EX104" s="114"/>
      <c r="EY104" s="114"/>
      <c r="EZ104" s="114"/>
      <c r="FA104" s="114"/>
      <c r="FB104" s="114"/>
      <c r="FC104" s="114"/>
      <c r="FD104" s="110"/>
      <c r="FE104" s="110"/>
      <c r="FF104" s="110"/>
      <c r="FG104" s="110"/>
      <c r="FH104" s="110"/>
      <c r="FI104" s="110"/>
      <c r="FJ104" s="110"/>
      <c r="FK104" s="110"/>
      <c r="FL104" s="110"/>
      <c r="FM104" s="110"/>
      <c r="FN104" s="110"/>
      <c r="FO104" s="110"/>
      <c r="FP104" s="110"/>
      <c r="FQ104" s="110"/>
      <c r="FR104" s="110"/>
      <c r="FS104" s="110"/>
      <c r="FT104" s="110"/>
      <c r="FU104" s="110"/>
      <c r="FV104" s="125"/>
      <c r="FW104" s="125"/>
      <c r="FX104" s="110"/>
      <c r="FY104" s="110"/>
      <c r="FZ104" s="110"/>
      <c r="GA104" s="110"/>
      <c r="GB104" s="287"/>
      <c r="GC104" s="287"/>
      <c r="GD104" s="287"/>
      <c r="GE104" s="287"/>
      <c r="GF104" s="287"/>
      <c r="GG104" s="287"/>
      <c r="GH104" s="287"/>
      <c r="GI104" s="287"/>
      <c r="GJ104" s="287"/>
      <c r="GK104" s="287"/>
      <c r="GL104" s="287"/>
      <c r="GM104" s="287"/>
      <c r="GN104" s="287"/>
      <c r="GO104" s="287"/>
      <c r="GP104" s="287"/>
      <c r="GQ104" s="287"/>
      <c r="GR104" s="287"/>
      <c r="GS104" s="287"/>
      <c r="GT104" s="287"/>
      <c r="GU104" s="287"/>
      <c r="GV104" s="287"/>
      <c r="GW104" s="4"/>
    </row>
    <row r="105" spans="1:205" ht="4.5" customHeight="1">
      <c r="A105" s="308"/>
      <c r="B105" s="308"/>
      <c r="C105" s="308"/>
      <c r="D105" s="308"/>
      <c r="E105" s="308"/>
      <c r="F105" s="289"/>
      <c r="G105" s="289"/>
      <c r="H105" s="289"/>
      <c r="I105" s="289"/>
      <c r="J105" s="256"/>
      <c r="K105" s="256"/>
      <c r="L105" s="225" t="s">
        <v>47</v>
      </c>
      <c r="M105" s="225"/>
      <c r="N105" s="225"/>
      <c r="O105" s="225"/>
      <c r="P105" s="225"/>
      <c r="Q105" s="225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289"/>
      <c r="AQ105" s="289"/>
      <c r="AR105" s="289"/>
      <c r="AS105" s="289"/>
      <c r="AT105" s="256"/>
      <c r="AU105" s="256"/>
      <c r="AV105" s="225" t="s">
        <v>47</v>
      </c>
      <c r="AW105" s="225"/>
      <c r="AX105" s="225"/>
      <c r="AY105" s="225"/>
      <c r="AZ105" s="225"/>
      <c r="BA105" s="225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0"/>
      <c r="BW105" s="100"/>
      <c r="BX105" s="100"/>
      <c r="BY105" s="100"/>
      <c r="BZ105" s="266"/>
      <c r="CA105" s="266"/>
      <c r="CB105" s="266"/>
      <c r="CC105" s="266"/>
      <c r="CD105" s="266"/>
      <c r="CE105" s="266"/>
      <c r="CF105" s="266"/>
      <c r="CG105" s="266"/>
      <c r="CH105" s="266"/>
      <c r="CI105" s="266"/>
      <c r="CJ105" s="266"/>
      <c r="CK105" s="266"/>
      <c r="CL105" s="266"/>
      <c r="CM105" s="266"/>
      <c r="CN105" s="266"/>
      <c r="CO105" s="266"/>
      <c r="CP105" s="266"/>
      <c r="CQ105" s="266"/>
      <c r="CR105" s="266"/>
      <c r="CS105" s="266"/>
      <c r="CT105" s="266"/>
      <c r="CU105" s="57"/>
      <c r="CV105" s="57"/>
      <c r="CW105" s="57"/>
      <c r="CX105" s="58"/>
      <c r="CY105" s="57"/>
      <c r="CZ105" s="33"/>
      <c r="DA105" s="33"/>
      <c r="DB105" s="33"/>
      <c r="DC105" s="219"/>
      <c r="DD105" s="219"/>
      <c r="DE105" s="219"/>
      <c r="DF105" s="219"/>
      <c r="DG105" s="219"/>
      <c r="DH105" s="111"/>
      <c r="DI105" s="111"/>
      <c r="DJ105" s="111"/>
      <c r="DK105" s="111"/>
      <c r="DL105" s="116"/>
      <c r="DM105" s="116"/>
      <c r="DN105" s="114" t="s">
        <v>47</v>
      </c>
      <c r="DO105" s="114"/>
      <c r="DP105" s="114"/>
      <c r="DQ105" s="114"/>
      <c r="DR105" s="114"/>
      <c r="DS105" s="114"/>
      <c r="DT105" s="115">
        <f>IF(R105="","",R105)</f>
      </c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1"/>
      <c r="ES105" s="111"/>
      <c r="ET105" s="111"/>
      <c r="EU105" s="111"/>
      <c r="EV105" s="116"/>
      <c r="EW105" s="116"/>
      <c r="EX105" s="126"/>
      <c r="EY105" s="126"/>
      <c r="EZ105" s="126"/>
      <c r="FA105" s="126"/>
      <c r="FB105" s="126"/>
      <c r="FC105" s="126"/>
      <c r="FD105" s="126"/>
      <c r="FE105" s="126"/>
      <c r="FF105" s="126"/>
      <c r="FG105" s="126"/>
      <c r="FH105" s="126"/>
      <c r="FI105" s="126"/>
      <c r="FJ105" s="126"/>
      <c r="FK105" s="126"/>
      <c r="FL105" s="126"/>
      <c r="FM105" s="126"/>
      <c r="FN105" s="126"/>
      <c r="FO105" s="126"/>
      <c r="FP105" s="126"/>
      <c r="FQ105" s="126"/>
      <c r="FR105" s="126"/>
      <c r="FS105" s="126"/>
      <c r="FT105" s="126"/>
      <c r="FU105" s="126"/>
      <c r="FV105" s="126"/>
      <c r="FW105" s="126"/>
      <c r="FX105" s="126"/>
      <c r="FY105" s="126"/>
      <c r="FZ105" s="126"/>
      <c r="GA105" s="126"/>
      <c r="GB105" s="287"/>
      <c r="GC105" s="287"/>
      <c r="GD105" s="287"/>
      <c r="GE105" s="287"/>
      <c r="GF105" s="287"/>
      <c r="GG105" s="287"/>
      <c r="GH105" s="287"/>
      <c r="GI105" s="287"/>
      <c r="GJ105" s="287"/>
      <c r="GK105" s="287"/>
      <c r="GL105" s="287"/>
      <c r="GM105" s="287"/>
      <c r="GN105" s="287"/>
      <c r="GO105" s="287"/>
      <c r="GP105" s="287"/>
      <c r="GQ105" s="287"/>
      <c r="GR105" s="287"/>
      <c r="GS105" s="287"/>
      <c r="GT105" s="287"/>
      <c r="GU105" s="287"/>
      <c r="GV105" s="287"/>
      <c r="GW105" s="4"/>
    </row>
    <row r="106" spans="1:205" ht="4.5" customHeight="1">
      <c r="A106" s="308"/>
      <c r="B106" s="308"/>
      <c r="C106" s="308"/>
      <c r="D106" s="308"/>
      <c r="E106" s="308"/>
      <c r="F106" s="289"/>
      <c r="G106" s="289"/>
      <c r="H106" s="289"/>
      <c r="I106" s="289"/>
      <c r="J106" s="256"/>
      <c r="K106" s="256"/>
      <c r="L106" s="225"/>
      <c r="M106" s="225"/>
      <c r="N106" s="225"/>
      <c r="O106" s="225"/>
      <c r="P106" s="225"/>
      <c r="Q106" s="225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289"/>
      <c r="AQ106" s="289"/>
      <c r="AR106" s="289"/>
      <c r="AS106" s="289"/>
      <c r="AT106" s="256"/>
      <c r="AU106" s="256"/>
      <c r="AV106" s="225"/>
      <c r="AW106" s="225"/>
      <c r="AX106" s="225"/>
      <c r="AY106" s="225"/>
      <c r="AZ106" s="225"/>
      <c r="BA106" s="225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266"/>
      <c r="CA106" s="266"/>
      <c r="CB106" s="266"/>
      <c r="CC106" s="266"/>
      <c r="CD106" s="266"/>
      <c r="CE106" s="266"/>
      <c r="CF106" s="266"/>
      <c r="CG106" s="266"/>
      <c r="CH106" s="266"/>
      <c r="CI106" s="266"/>
      <c r="CJ106" s="266"/>
      <c r="CK106" s="266"/>
      <c r="CL106" s="266"/>
      <c r="CM106" s="266"/>
      <c r="CN106" s="266"/>
      <c r="CO106" s="266"/>
      <c r="CP106" s="266"/>
      <c r="CQ106" s="266"/>
      <c r="CR106" s="266"/>
      <c r="CS106" s="266"/>
      <c r="CT106" s="266"/>
      <c r="CU106" s="57"/>
      <c r="CV106" s="57"/>
      <c r="CW106" s="57"/>
      <c r="CX106" s="58"/>
      <c r="CY106" s="57"/>
      <c r="CZ106" s="33"/>
      <c r="DA106" s="33"/>
      <c r="DB106" s="33"/>
      <c r="DC106" s="219"/>
      <c r="DD106" s="219"/>
      <c r="DE106" s="219"/>
      <c r="DF106" s="219"/>
      <c r="DG106" s="219"/>
      <c r="DH106" s="111"/>
      <c r="DI106" s="111"/>
      <c r="DJ106" s="111"/>
      <c r="DK106" s="111"/>
      <c r="DL106" s="116"/>
      <c r="DM106" s="116"/>
      <c r="DN106" s="114"/>
      <c r="DO106" s="114"/>
      <c r="DP106" s="114"/>
      <c r="DQ106" s="114"/>
      <c r="DR106" s="114"/>
      <c r="DS106" s="114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1"/>
      <c r="ES106" s="111"/>
      <c r="ET106" s="111"/>
      <c r="EU106" s="111"/>
      <c r="EV106" s="116"/>
      <c r="EW106" s="116"/>
      <c r="EX106" s="126"/>
      <c r="EY106" s="126"/>
      <c r="EZ106" s="126"/>
      <c r="FA106" s="126"/>
      <c r="FB106" s="126"/>
      <c r="FC106" s="126"/>
      <c r="FD106" s="126"/>
      <c r="FE106" s="126"/>
      <c r="FF106" s="126"/>
      <c r="FG106" s="126"/>
      <c r="FH106" s="126"/>
      <c r="FI106" s="126"/>
      <c r="FJ106" s="126"/>
      <c r="FK106" s="126"/>
      <c r="FL106" s="126"/>
      <c r="FM106" s="126"/>
      <c r="FN106" s="126"/>
      <c r="FO106" s="126"/>
      <c r="FP106" s="126"/>
      <c r="FQ106" s="126"/>
      <c r="FR106" s="126"/>
      <c r="FS106" s="126"/>
      <c r="FT106" s="126"/>
      <c r="FU106" s="126"/>
      <c r="FV106" s="126"/>
      <c r="FW106" s="126"/>
      <c r="FX106" s="126"/>
      <c r="FY106" s="126"/>
      <c r="FZ106" s="126"/>
      <c r="GA106" s="126"/>
      <c r="GB106" s="287"/>
      <c r="GC106" s="287"/>
      <c r="GD106" s="287"/>
      <c r="GE106" s="287"/>
      <c r="GF106" s="287"/>
      <c r="GG106" s="287"/>
      <c r="GH106" s="287"/>
      <c r="GI106" s="287"/>
      <c r="GJ106" s="287"/>
      <c r="GK106" s="287"/>
      <c r="GL106" s="287"/>
      <c r="GM106" s="287"/>
      <c r="GN106" s="287"/>
      <c r="GO106" s="287"/>
      <c r="GP106" s="287"/>
      <c r="GQ106" s="287"/>
      <c r="GR106" s="287"/>
      <c r="GS106" s="287"/>
      <c r="GT106" s="287"/>
      <c r="GU106" s="287"/>
      <c r="GV106" s="287"/>
      <c r="GW106" s="4"/>
    </row>
    <row r="107" spans="1:205" ht="4.5" customHeight="1" thickBot="1">
      <c r="A107" s="308"/>
      <c r="B107" s="308"/>
      <c r="C107" s="308"/>
      <c r="D107" s="308"/>
      <c r="E107" s="308"/>
      <c r="F107" s="290"/>
      <c r="G107" s="290"/>
      <c r="H107" s="290"/>
      <c r="I107" s="289"/>
      <c r="J107" s="256"/>
      <c r="K107" s="256"/>
      <c r="L107" s="225"/>
      <c r="M107" s="225"/>
      <c r="N107" s="225"/>
      <c r="O107" s="225"/>
      <c r="P107" s="225"/>
      <c r="Q107" s="225"/>
      <c r="R107" s="100"/>
      <c r="S107" s="100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7"/>
      <c r="AF107" s="277"/>
      <c r="AG107" s="277"/>
      <c r="AH107" s="277"/>
      <c r="AI107" s="277"/>
      <c r="AJ107" s="277"/>
      <c r="AK107" s="277"/>
      <c r="AL107" s="277"/>
      <c r="AM107" s="277"/>
      <c r="AN107" s="277"/>
      <c r="AO107" s="277"/>
      <c r="AP107" s="290"/>
      <c r="AQ107" s="290"/>
      <c r="AR107" s="290"/>
      <c r="AS107" s="290"/>
      <c r="AT107" s="279"/>
      <c r="AU107" s="279"/>
      <c r="AV107" s="278"/>
      <c r="AW107" s="278"/>
      <c r="AX107" s="278"/>
      <c r="AY107" s="278"/>
      <c r="AZ107" s="278"/>
      <c r="BA107" s="278"/>
      <c r="BB107" s="277"/>
      <c r="BC107" s="277"/>
      <c r="BD107" s="277"/>
      <c r="BE107" s="277"/>
      <c r="BF107" s="277"/>
      <c r="BG107" s="277"/>
      <c r="BH107" s="277"/>
      <c r="BI107" s="277"/>
      <c r="BJ107" s="277"/>
      <c r="BK107" s="277"/>
      <c r="BL107" s="277"/>
      <c r="BM107" s="277"/>
      <c r="BN107" s="277"/>
      <c r="BO107" s="277"/>
      <c r="BP107" s="277"/>
      <c r="BQ107" s="277"/>
      <c r="BR107" s="277"/>
      <c r="BS107" s="100"/>
      <c r="BT107" s="100"/>
      <c r="BU107" s="100"/>
      <c r="BV107" s="100"/>
      <c r="BW107" s="100"/>
      <c r="BX107" s="100"/>
      <c r="BY107" s="100"/>
      <c r="BZ107" s="266"/>
      <c r="CA107" s="266"/>
      <c r="CB107" s="266"/>
      <c r="CC107" s="266"/>
      <c r="CD107" s="266"/>
      <c r="CE107" s="266"/>
      <c r="CF107" s="266"/>
      <c r="CG107" s="266"/>
      <c r="CH107" s="266"/>
      <c r="CI107" s="266"/>
      <c r="CJ107" s="266"/>
      <c r="CK107" s="266"/>
      <c r="CL107" s="266"/>
      <c r="CM107" s="266"/>
      <c r="CN107" s="266"/>
      <c r="CO107" s="266"/>
      <c r="CP107" s="266"/>
      <c r="CQ107" s="266"/>
      <c r="CR107" s="266"/>
      <c r="CS107" s="266"/>
      <c r="CT107" s="266"/>
      <c r="CU107" s="57"/>
      <c r="CV107" s="57"/>
      <c r="CW107" s="57"/>
      <c r="CX107" s="58"/>
      <c r="CY107" s="57"/>
      <c r="CZ107" s="33"/>
      <c r="DA107" s="33"/>
      <c r="DB107" s="33"/>
      <c r="DC107" s="219"/>
      <c r="DD107" s="219"/>
      <c r="DE107" s="219"/>
      <c r="DF107" s="219"/>
      <c r="DG107" s="219"/>
      <c r="DH107" s="111"/>
      <c r="DI107" s="111"/>
      <c r="DJ107" s="111"/>
      <c r="DK107" s="111"/>
      <c r="DL107" s="116"/>
      <c r="DM107" s="116"/>
      <c r="DN107" s="114"/>
      <c r="DO107" s="114"/>
      <c r="DP107" s="114"/>
      <c r="DQ107" s="114"/>
      <c r="DR107" s="114"/>
      <c r="DS107" s="114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1"/>
      <c r="ES107" s="111"/>
      <c r="ET107" s="111"/>
      <c r="EU107" s="111"/>
      <c r="EV107" s="116"/>
      <c r="EW107" s="116"/>
      <c r="EX107" s="126"/>
      <c r="EY107" s="126"/>
      <c r="EZ107" s="126"/>
      <c r="FA107" s="126"/>
      <c r="FB107" s="126"/>
      <c r="FC107" s="126"/>
      <c r="FD107" s="126"/>
      <c r="FE107" s="126"/>
      <c r="FF107" s="126"/>
      <c r="FG107" s="126"/>
      <c r="FH107" s="126"/>
      <c r="FI107" s="126"/>
      <c r="FJ107" s="126"/>
      <c r="FK107" s="126"/>
      <c r="FL107" s="126"/>
      <c r="FM107" s="126"/>
      <c r="FN107" s="126"/>
      <c r="FO107" s="126"/>
      <c r="FP107" s="126"/>
      <c r="FQ107" s="126"/>
      <c r="FR107" s="126"/>
      <c r="FS107" s="126"/>
      <c r="FT107" s="126"/>
      <c r="FU107" s="126"/>
      <c r="FV107" s="126"/>
      <c r="FW107" s="126"/>
      <c r="FX107" s="126"/>
      <c r="FY107" s="126"/>
      <c r="FZ107" s="126"/>
      <c r="GA107" s="126"/>
      <c r="GB107" s="287"/>
      <c r="GC107" s="287"/>
      <c r="GD107" s="287"/>
      <c r="GE107" s="287"/>
      <c r="GF107" s="287"/>
      <c r="GG107" s="287"/>
      <c r="GH107" s="287"/>
      <c r="GI107" s="287"/>
      <c r="GJ107" s="287"/>
      <c r="GK107" s="287"/>
      <c r="GL107" s="287"/>
      <c r="GM107" s="287"/>
      <c r="GN107" s="287"/>
      <c r="GO107" s="287"/>
      <c r="GP107" s="287"/>
      <c r="GQ107" s="287"/>
      <c r="GR107" s="287"/>
      <c r="GS107" s="287"/>
      <c r="GT107" s="287"/>
      <c r="GU107" s="287"/>
      <c r="GV107" s="287"/>
      <c r="GW107" s="4"/>
    </row>
    <row r="108" spans="1:205" ht="4.5" customHeight="1">
      <c r="A108" s="308"/>
      <c r="B108" s="308"/>
      <c r="C108" s="308"/>
      <c r="D108" s="308"/>
      <c r="E108" s="308"/>
      <c r="F108" s="300" t="s">
        <v>57</v>
      </c>
      <c r="G108" s="292"/>
      <c r="H108" s="301"/>
      <c r="I108" s="304" t="s">
        <v>58</v>
      </c>
      <c r="J108" s="293"/>
      <c r="K108" s="293"/>
      <c r="L108" s="293" t="s">
        <v>60</v>
      </c>
      <c r="M108" s="293"/>
      <c r="N108" s="293"/>
      <c r="O108" s="293" t="s">
        <v>90</v>
      </c>
      <c r="P108" s="293"/>
      <c r="Q108" s="293" t="s">
        <v>61</v>
      </c>
      <c r="R108" s="293"/>
      <c r="S108" s="305"/>
      <c r="T108" s="268" t="s">
        <v>62</v>
      </c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92" t="s">
        <v>63</v>
      </c>
      <c r="AE108" s="292"/>
      <c r="AF108" s="292"/>
      <c r="AG108" s="292"/>
      <c r="AH108" s="292"/>
      <c r="AI108" s="292" t="s">
        <v>123</v>
      </c>
      <c r="AJ108" s="292"/>
      <c r="AK108" s="292"/>
      <c r="AL108" s="292"/>
      <c r="AM108" s="292"/>
      <c r="AN108" s="292" t="s">
        <v>64</v>
      </c>
      <c r="AO108" s="292"/>
      <c r="AP108" s="292"/>
      <c r="AQ108" s="292"/>
      <c r="AR108" s="233"/>
      <c r="AS108" s="233"/>
      <c r="AT108" s="233"/>
      <c r="AU108" s="234"/>
      <c r="AV108" s="268" t="s">
        <v>92</v>
      </c>
      <c r="AW108" s="269"/>
      <c r="AX108" s="269"/>
      <c r="AY108" s="269"/>
      <c r="AZ108" s="269"/>
      <c r="BA108" s="269"/>
      <c r="BB108" s="269"/>
      <c r="BC108" s="269"/>
      <c r="BD108" s="269"/>
      <c r="BE108" s="269"/>
      <c r="BF108" s="269"/>
      <c r="BG108" s="269"/>
      <c r="BH108" s="269"/>
      <c r="BI108" s="269"/>
      <c r="BJ108" s="269"/>
      <c r="BK108" s="269"/>
      <c r="BL108" s="269"/>
      <c r="BM108" s="269"/>
      <c r="BN108" s="269"/>
      <c r="BO108" s="269"/>
      <c r="BP108" s="269"/>
      <c r="BQ108" s="269"/>
      <c r="BR108" s="270"/>
      <c r="BS108" s="274" t="s">
        <v>59</v>
      </c>
      <c r="BT108" s="272"/>
      <c r="BU108" s="272"/>
      <c r="BV108" s="272"/>
      <c r="BW108" s="272"/>
      <c r="BX108" s="272"/>
      <c r="BY108" s="272"/>
      <c r="BZ108" s="272"/>
      <c r="CA108" s="272"/>
      <c r="CB108" s="272"/>
      <c r="CC108" s="272"/>
      <c r="CD108" s="272"/>
      <c r="CE108" s="272"/>
      <c r="CF108" s="272"/>
      <c r="CG108" s="272"/>
      <c r="CH108" s="272"/>
      <c r="CI108" s="272"/>
      <c r="CJ108" s="272"/>
      <c r="CK108" s="272"/>
      <c r="CL108" s="272"/>
      <c r="CM108" s="272"/>
      <c r="CN108" s="272"/>
      <c r="CO108" s="272"/>
      <c r="CP108" s="272"/>
      <c r="CQ108" s="272"/>
      <c r="CR108" s="272"/>
      <c r="CS108" s="272"/>
      <c r="CT108" s="272"/>
      <c r="CU108" s="37"/>
      <c r="CV108" s="37"/>
      <c r="CW108" s="37"/>
      <c r="CX108" s="38"/>
      <c r="CY108" s="37"/>
      <c r="CZ108" s="33"/>
      <c r="DA108" s="33"/>
      <c r="DB108" s="33"/>
      <c r="DC108" s="219"/>
      <c r="DD108" s="219"/>
      <c r="DE108" s="219"/>
      <c r="DF108" s="219"/>
      <c r="DG108" s="219"/>
      <c r="DH108" s="117" t="s">
        <v>57</v>
      </c>
      <c r="DI108" s="117"/>
      <c r="DJ108" s="117"/>
      <c r="DK108" s="117" t="s">
        <v>58</v>
      </c>
      <c r="DL108" s="117"/>
      <c r="DM108" s="117"/>
      <c r="DN108" s="117" t="s">
        <v>60</v>
      </c>
      <c r="DO108" s="117"/>
      <c r="DP108" s="117"/>
      <c r="DQ108" s="117" t="s">
        <v>90</v>
      </c>
      <c r="DR108" s="117"/>
      <c r="DS108" s="117" t="s">
        <v>61</v>
      </c>
      <c r="DT108" s="117"/>
      <c r="DU108" s="117"/>
      <c r="DV108" s="119" t="s">
        <v>62</v>
      </c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17" t="s">
        <v>63</v>
      </c>
      <c r="EG108" s="117"/>
      <c r="EH108" s="117"/>
      <c r="EI108" s="117"/>
      <c r="EJ108" s="117"/>
      <c r="EK108" s="117" t="s">
        <v>123</v>
      </c>
      <c r="EL108" s="117"/>
      <c r="EM108" s="117"/>
      <c r="EN108" s="117"/>
      <c r="EO108" s="117"/>
      <c r="EP108" s="117" t="s">
        <v>64</v>
      </c>
      <c r="EQ108" s="117"/>
      <c r="ER108" s="117"/>
      <c r="ES108" s="117"/>
      <c r="ET108" s="118"/>
      <c r="EU108" s="118"/>
      <c r="EV108" s="118"/>
      <c r="EW108" s="118"/>
      <c r="EX108" s="119" t="s">
        <v>92</v>
      </c>
      <c r="EY108" s="119"/>
      <c r="EZ108" s="119"/>
      <c r="FA108" s="119"/>
      <c r="FB108" s="119"/>
      <c r="FC108" s="119"/>
      <c r="FD108" s="119"/>
      <c r="FE108" s="119"/>
      <c r="FF108" s="119"/>
      <c r="FG108" s="119"/>
      <c r="FH108" s="119"/>
      <c r="FI108" s="119"/>
      <c r="FJ108" s="119"/>
      <c r="FK108" s="119"/>
      <c r="FL108" s="119"/>
      <c r="FM108" s="119"/>
      <c r="FN108" s="119"/>
      <c r="FO108" s="119"/>
      <c r="FP108" s="119"/>
      <c r="FQ108" s="119"/>
      <c r="FR108" s="119"/>
      <c r="FS108" s="119"/>
      <c r="FT108" s="119"/>
      <c r="FU108" s="119" t="s">
        <v>59</v>
      </c>
      <c r="FV108" s="119"/>
      <c r="FW108" s="119"/>
      <c r="FX108" s="119"/>
      <c r="FY108" s="119"/>
      <c r="FZ108" s="119"/>
      <c r="GA108" s="119"/>
      <c r="GB108" s="119"/>
      <c r="GC108" s="119"/>
      <c r="GD108" s="119"/>
      <c r="GE108" s="119"/>
      <c r="GF108" s="119"/>
      <c r="GG108" s="119"/>
      <c r="GH108" s="119"/>
      <c r="GI108" s="119"/>
      <c r="GJ108" s="119"/>
      <c r="GK108" s="119"/>
      <c r="GL108" s="119"/>
      <c r="GM108" s="119"/>
      <c r="GN108" s="119"/>
      <c r="GO108" s="119"/>
      <c r="GP108" s="119"/>
      <c r="GQ108" s="119"/>
      <c r="GR108" s="119"/>
      <c r="GS108" s="119"/>
      <c r="GT108" s="119"/>
      <c r="GU108" s="119"/>
      <c r="GV108" s="119"/>
      <c r="GW108" s="4"/>
    </row>
    <row r="109" spans="1:205" ht="4.5" customHeight="1">
      <c r="A109" s="308"/>
      <c r="B109" s="308"/>
      <c r="C109" s="308"/>
      <c r="D109" s="308"/>
      <c r="E109" s="308"/>
      <c r="F109" s="302"/>
      <c r="G109" s="293"/>
      <c r="H109" s="303"/>
      <c r="I109" s="304"/>
      <c r="J109" s="293"/>
      <c r="K109" s="293"/>
      <c r="L109" s="293"/>
      <c r="M109" s="293"/>
      <c r="N109" s="293"/>
      <c r="O109" s="293"/>
      <c r="P109" s="293"/>
      <c r="Q109" s="293"/>
      <c r="R109" s="293"/>
      <c r="S109" s="305"/>
      <c r="T109" s="271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93"/>
      <c r="AE109" s="293"/>
      <c r="AF109" s="293"/>
      <c r="AG109" s="293"/>
      <c r="AH109" s="293"/>
      <c r="AI109" s="293"/>
      <c r="AJ109" s="293"/>
      <c r="AK109" s="293"/>
      <c r="AL109" s="293"/>
      <c r="AM109" s="293"/>
      <c r="AN109" s="293"/>
      <c r="AO109" s="293"/>
      <c r="AP109" s="293"/>
      <c r="AQ109" s="293"/>
      <c r="AR109" s="235"/>
      <c r="AS109" s="235"/>
      <c r="AT109" s="235"/>
      <c r="AU109" s="236"/>
      <c r="AV109" s="271"/>
      <c r="AW109" s="272"/>
      <c r="AX109" s="272"/>
      <c r="AY109" s="272"/>
      <c r="AZ109" s="272"/>
      <c r="BA109" s="272"/>
      <c r="BB109" s="272"/>
      <c r="BC109" s="272"/>
      <c r="BD109" s="272"/>
      <c r="BE109" s="272"/>
      <c r="BF109" s="272"/>
      <c r="BG109" s="272"/>
      <c r="BH109" s="272"/>
      <c r="BI109" s="272"/>
      <c r="BJ109" s="272"/>
      <c r="BK109" s="272"/>
      <c r="BL109" s="272"/>
      <c r="BM109" s="272"/>
      <c r="BN109" s="272"/>
      <c r="BO109" s="272"/>
      <c r="BP109" s="272"/>
      <c r="BQ109" s="272"/>
      <c r="BR109" s="273"/>
      <c r="BS109" s="274"/>
      <c r="BT109" s="272"/>
      <c r="BU109" s="272"/>
      <c r="BV109" s="272"/>
      <c r="BW109" s="272"/>
      <c r="BX109" s="272"/>
      <c r="BY109" s="272"/>
      <c r="BZ109" s="272"/>
      <c r="CA109" s="272"/>
      <c r="CB109" s="272"/>
      <c r="CC109" s="272"/>
      <c r="CD109" s="272"/>
      <c r="CE109" s="272"/>
      <c r="CF109" s="272"/>
      <c r="CG109" s="272"/>
      <c r="CH109" s="272"/>
      <c r="CI109" s="272"/>
      <c r="CJ109" s="272"/>
      <c r="CK109" s="272"/>
      <c r="CL109" s="272"/>
      <c r="CM109" s="272"/>
      <c r="CN109" s="272"/>
      <c r="CO109" s="272"/>
      <c r="CP109" s="272"/>
      <c r="CQ109" s="272"/>
      <c r="CR109" s="272"/>
      <c r="CS109" s="272"/>
      <c r="CT109" s="272"/>
      <c r="CU109" s="37"/>
      <c r="CV109" s="37"/>
      <c r="CW109" s="37"/>
      <c r="CX109" s="38"/>
      <c r="CY109" s="37"/>
      <c r="CZ109" s="33"/>
      <c r="DA109" s="33"/>
      <c r="DB109" s="33"/>
      <c r="DC109" s="219"/>
      <c r="DD109" s="219"/>
      <c r="DE109" s="219"/>
      <c r="DF109" s="219"/>
      <c r="DG109" s="219"/>
      <c r="DH109" s="117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7"/>
      <c r="DS109" s="117"/>
      <c r="DT109" s="117"/>
      <c r="DU109" s="117"/>
      <c r="DV109" s="119"/>
      <c r="DW109" s="119"/>
      <c r="DX109" s="119"/>
      <c r="DY109" s="119"/>
      <c r="DZ109" s="119"/>
      <c r="EA109" s="119"/>
      <c r="EB109" s="119"/>
      <c r="EC109" s="119"/>
      <c r="ED109" s="119"/>
      <c r="EE109" s="119"/>
      <c r="EF109" s="117"/>
      <c r="EG109" s="117"/>
      <c r="EH109" s="117"/>
      <c r="EI109" s="117"/>
      <c r="EJ109" s="117"/>
      <c r="EK109" s="117"/>
      <c r="EL109" s="117"/>
      <c r="EM109" s="117"/>
      <c r="EN109" s="117"/>
      <c r="EO109" s="117"/>
      <c r="EP109" s="117"/>
      <c r="EQ109" s="117"/>
      <c r="ER109" s="117"/>
      <c r="ES109" s="117"/>
      <c r="ET109" s="118"/>
      <c r="EU109" s="118"/>
      <c r="EV109" s="118"/>
      <c r="EW109" s="118"/>
      <c r="EX109" s="119"/>
      <c r="EY109" s="119"/>
      <c r="EZ109" s="119"/>
      <c r="FA109" s="119"/>
      <c r="FB109" s="119"/>
      <c r="FC109" s="119"/>
      <c r="FD109" s="119"/>
      <c r="FE109" s="119"/>
      <c r="FF109" s="119"/>
      <c r="FG109" s="119"/>
      <c r="FH109" s="119"/>
      <c r="FI109" s="119"/>
      <c r="FJ109" s="119"/>
      <c r="FK109" s="119"/>
      <c r="FL109" s="119"/>
      <c r="FM109" s="119"/>
      <c r="FN109" s="119"/>
      <c r="FO109" s="119"/>
      <c r="FP109" s="119"/>
      <c r="FQ109" s="119"/>
      <c r="FR109" s="119"/>
      <c r="FS109" s="119"/>
      <c r="FT109" s="119"/>
      <c r="FU109" s="119"/>
      <c r="FV109" s="119"/>
      <c r="FW109" s="119"/>
      <c r="FX109" s="119"/>
      <c r="FY109" s="119"/>
      <c r="FZ109" s="119"/>
      <c r="GA109" s="119"/>
      <c r="GB109" s="119"/>
      <c r="GC109" s="119"/>
      <c r="GD109" s="119"/>
      <c r="GE109" s="119"/>
      <c r="GF109" s="119"/>
      <c r="GG109" s="119"/>
      <c r="GH109" s="119"/>
      <c r="GI109" s="119"/>
      <c r="GJ109" s="119"/>
      <c r="GK109" s="119"/>
      <c r="GL109" s="119"/>
      <c r="GM109" s="119"/>
      <c r="GN109" s="119"/>
      <c r="GO109" s="119"/>
      <c r="GP109" s="119"/>
      <c r="GQ109" s="119"/>
      <c r="GR109" s="119"/>
      <c r="GS109" s="119"/>
      <c r="GT109" s="119"/>
      <c r="GU109" s="119"/>
      <c r="GV109" s="119"/>
      <c r="GW109" s="4"/>
    </row>
    <row r="110" spans="1:205" ht="4.5" customHeight="1">
      <c r="A110" s="308"/>
      <c r="B110" s="308"/>
      <c r="C110" s="308"/>
      <c r="D110" s="308"/>
      <c r="E110" s="308"/>
      <c r="F110" s="302"/>
      <c r="G110" s="293"/>
      <c r="H110" s="303"/>
      <c r="I110" s="304"/>
      <c r="J110" s="293"/>
      <c r="K110" s="293"/>
      <c r="L110" s="293"/>
      <c r="M110" s="293"/>
      <c r="N110" s="293"/>
      <c r="O110" s="293"/>
      <c r="P110" s="293"/>
      <c r="Q110" s="293"/>
      <c r="R110" s="293"/>
      <c r="S110" s="305"/>
      <c r="T110" s="271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93"/>
      <c r="AE110" s="293"/>
      <c r="AF110" s="293"/>
      <c r="AG110" s="293"/>
      <c r="AH110" s="293"/>
      <c r="AI110" s="293"/>
      <c r="AJ110" s="293"/>
      <c r="AK110" s="293"/>
      <c r="AL110" s="293"/>
      <c r="AM110" s="293"/>
      <c r="AN110" s="293"/>
      <c r="AO110" s="293"/>
      <c r="AP110" s="293"/>
      <c r="AQ110" s="293"/>
      <c r="AR110" s="235"/>
      <c r="AS110" s="235"/>
      <c r="AT110" s="235"/>
      <c r="AU110" s="236"/>
      <c r="AV110" s="271"/>
      <c r="AW110" s="272"/>
      <c r="AX110" s="272"/>
      <c r="AY110" s="272"/>
      <c r="AZ110" s="272"/>
      <c r="BA110" s="272"/>
      <c r="BB110" s="272"/>
      <c r="BC110" s="272"/>
      <c r="BD110" s="272"/>
      <c r="BE110" s="272"/>
      <c r="BF110" s="272"/>
      <c r="BG110" s="272"/>
      <c r="BH110" s="272"/>
      <c r="BI110" s="272"/>
      <c r="BJ110" s="272"/>
      <c r="BK110" s="272"/>
      <c r="BL110" s="272"/>
      <c r="BM110" s="272"/>
      <c r="BN110" s="272"/>
      <c r="BO110" s="272"/>
      <c r="BP110" s="272"/>
      <c r="BQ110" s="272"/>
      <c r="BR110" s="273"/>
      <c r="BS110" s="274"/>
      <c r="BT110" s="272"/>
      <c r="BU110" s="272"/>
      <c r="BV110" s="272"/>
      <c r="BW110" s="272"/>
      <c r="BX110" s="272"/>
      <c r="BY110" s="272"/>
      <c r="BZ110" s="272"/>
      <c r="CA110" s="272"/>
      <c r="CB110" s="272"/>
      <c r="CC110" s="272"/>
      <c r="CD110" s="272"/>
      <c r="CE110" s="272"/>
      <c r="CF110" s="272"/>
      <c r="CG110" s="272"/>
      <c r="CH110" s="272"/>
      <c r="CI110" s="272"/>
      <c r="CJ110" s="272"/>
      <c r="CK110" s="272"/>
      <c r="CL110" s="272"/>
      <c r="CM110" s="272"/>
      <c r="CN110" s="272"/>
      <c r="CO110" s="272"/>
      <c r="CP110" s="272"/>
      <c r="CQ110" s="272"/>
      <c r="CR110" s="272"/>
      <c r="CS110" s="272"/>
      <c r="CT110" s="272"/>
      <c r="CU110" s="37"/>
      <c r="CV110" s="37"/>
      <c r="CW110" s="37"/>
      <c r="CX110" s="38"/>
      <c r="CY110" s="37"/>
      <c r="CZ110" s="33"/>
      <c r="DA110" s="33"/>
      <c r="DB110" s="33"/>
      <c r="DC110" s="219"/>
      <c r="DD110" s="219"/>
      <c r="DE110" s="219"/>
      <c r="DF110" s="219"/>
      <c r="DG110" s="219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  <c r="DV110" s="119"/>
      <c r="DW110" s="119"/>
      <c r="DX110" s="119"/>
      <c r="DY110" s="119"/>
      <c r="DZ110" s="119"/>
      <c r="EA110" s="119"/>
      <c r="EB110" s="119"/>
      <c r="EC110" s="119"/>
      <c r="ED110" s="119"/>
      <c r="EE110" s="119"/>
      <c r="EF110" s="117"/>
      <c r="EG110" s="117"/>
      <c r="EH110" s="117"/>
      <c r="EI110" s="117"/>
      <c r="EJ110" s="117"/>
      <c r="EK110" s="117"/>
      <c r="EL110" s="117"/>
      <c r="EM110" s="117"/>
      <c r="EN110" s="117"/>
      <c r="EO110" s="117"/>
      <c r="EP110" s="117"/>
      <c r="EQ110" s="117"/>
      <c r="ER110" s="117"/>
      <c r="ES110" s="117"/>
      <c r="ET110" s="118"/>
      <c r="EU110" s="118"/>
      <c r="EV110" s="118"/>
      <c r="EW110" s="118"/>
      <c r="EX110" s="119"/>
      <c r="EY110" s="119"/>
      <c r="EZ110" s="119"/>
      <c r="FA110" s="119"/>
      <c r="FB110" s="119"/>
      <c r="FC110" s="119"/>
      <c r="FD110" s="119"/>
      <c r="FE110" s="119"/>
      <c r="FF110" s="119"/>
      <c r="FG110" s="119"/>
      <c r="FH110" s="119"/>
      <c r="FI110" s="119"/>
      <c r="FJ110" s="119"/>
      <c r="FK110" s="119"/>
      <c r="FL110" s="119"/>
      <c r="FM110" s="119"/>
      <c r="FN110" s="119"/>
      <c r="FO110" s="119"/>
      <c r="FP110" s="119"/>
      <c r="FQ110" s="119"/>
      <c r="FR110" s="119"/>
      <c r="FS110" s="119"/>
      <c r="FT110" s="119"/>
      <c r="FU110" s="119"/>
      <c r="FV110" s="119"/>
      <c r="FW110" s="119"/>
      <c r="FX110" s="119"/>
      <c r="FY110" s="119"/>
      <c r="FZ110" s="119"/>
      <c r="GA110" s="119"/>
      <c r="GB110" s="119"/>
      <c r="GC110" s="119"/>
      <c r="GD110" s="119"/>
      <c r="GE110" s="119"/>
      <c r="GF110" s="119"/>
      <c r="GG110" s="119"/>
      <c r="GH110" s="119"/>
      <c r="GI110" s="119"/>
      <c r="GJ110" s="119"/>
      <c r="GK110" s="119"/>
      <c r="GL110" s="119"/>
      <c r="GM110" s="119"/>
      <c r="GN110" s="119"/>
      <c r="GO110" s="119"/>
      <c r="GP110" s="119"/>
      <c r="GQ110" s="119"/>
      <c r="GR110" s="119"/>
      <c r="GS110" s="119"/>
      <c r="GT110" s="119"/>
      <c r="GU110" s="119"/>
      <c r="GV110" s="119"/>
      <c r="GW110" s="4"/>
    </row>
    <row r="111" spans="1:205" ht="4.5" customHeight="1">
      <c r="A111" s="308"/>
      <c r="B111" s="308"/>
      <c r="C111" s="308"/>
      <c r="D111" s="308"/>
      <c r="E111" s="308"/>
      <c r="F111" s="302"/>
      <c r="G111" s="293"/>
      <c r="H111" s="303"/>
      <c r="I111" s="304"/>
      <c r="J111" s="293"/>
      <c r="K111" s="293"/>
      <c r="L111" s="293"/>
      <c r="M111" s="293"/>
      <c r="N111" s="293"/>
      <c r="O111" s="293"/>
      <c r="P111" s="293"/>
      <c r="Q111" s="293"/>
      <c r="R111" s="293"/>
      <c r="S111" s="305"/>
      <c r="T111" s="307" t="s">
        <v>35</v>
      </c>
      <c r="U111" s="306"/>
      <c r="V111" s="306"/>
      <c r="W111" s="306"/>
      <c r="X111" s="306"/>
      <c r="Y111" s="306" t="s">
        <v>36</v>
      </c>
      <c r="Z111" s="306"/>
      <c r="AA111" s="306"/>
      <c r="AB111" s="306"/>
      <c r="AC111" s="306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3"/>
      <c r="AN111" s="293"/>
      <c r="AO111" s="293"/>
      <c r="AP111" s="293"/>
      <c r="AQ111" s="293"/>
      <c r="AR111" s="235"/>
      <c r="AS111" s="235"/>
      <c r="AT111" s="235"/>
      <c r="AU111" s="236"/>
      <c r="AV111" s="271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73"/>
      <c r="BS111" s="274"/>
      <c r="BT111" s="272"/>
      <c r="BU111" s="272"/>
      <c r="BV111" s="272"/>
      <c r="BW111" s="272"/>
      <c r="BX111" s="272"/>
      <c r="BY111" s="272"/>
      <c r="BZ111" s="272"/>
      <c r="CA111" s="272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2"/>
      <c r="CM111" s="272"/>
      <c r="CN111" s="272"/>
      <c r="CO111" s="272"/>
      <c r="CP111" s="272"/>
      <c r="CQ111" s="272"/>
      <c r="CR111" s="272"/>
      <c r="CS111" s="272"/>
      <c r="CT111" s="272"/>
      <c r="CU111" s="37"/>
      <c r="CV111" s="37"/>
      <c r="CW111" s="37"/>
      <c r="CX111" s="38"/>
      <c r="CY111" s="37"/>
      <c r="CZ111" s="33"/>
      <c r="DA111" s="33"/>
      <c r="DB111" s="33"/>
      <c r="DC111" s="219"/>
      <c r="DD111" s="219"/>
      <c r="DE111" s="219"/>
      <c r="DF111" s="219"/>
      <c r="DG111" s="219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17"/>
      <c r="DS111" s="117"/>
      <c r="DT111" s="117"/>
      <c r="DU111" s="117"/>
      <c r="DV111" s="117" t="s">
        <v>35</v>
      </c>
      <c r="DW111" s="117"/>
      <c r="DX111" s="117"/>
      <c r="DY111" s="117"/>
      <c r="DZ111" s="117"/>
      <c r="EA111" s="117" t="s">
        <v>36</v>
      </c>
      <c r="EB111" s="117"/>
      <c r="EC111" s="117"/>
      <c r="ED111" s="117"/>
      <c r="EE111" s="117"/>
      <c r="EF111" s="117"/>
      <c r="EG111" s="117"/>
      <c r="EH111" s="117"/>
      <c r="EI111" s="117"/>
      <c r="EJ111" s="117"/>
      <c r="EK111" s="117"/>
      <c r="EL111" s="117"/>
      <c r="EM111" s="117"/>
      <c r="EN111" s="117"/>
      <c r="EO111" s="117"/>
      <c r="EP111" s="117"/>
      <c r="EQ111" s="117"/>
      <c r="ER111" s="117"/>
      <c r="ES111" s="117"/>
      <c r="ET111" s="118"/>
      <c r="EU111" s="118"/>
      <c r="EV111" s="118"/>
      <c r="EW111" s="118"/>
      <c r="EX111" s="119"/>
      <c r="EY111" s="119"/>
      <c r="EZ111" s="119"/>
      <c r="FA111" s="119"/>
      <c r="FB111" s="119"/>
      <c r="FC111" s="119"/>
      <c r="FD111" s="119"/>
      <c r="FE111" s="119"/>
      <c r="FF111" s="119"/>
      <c r="FG111" s="119"/>
      <c r="FH111" s="119"/>
      <c r="FI111" s="119"/>
      <c r="FJ111" s="119"/>
      <c r="FK111" s="119"/>
      <c r="FL111" s="119"/>
      <c r="FM111" s="119"/>
      <c r="FN111" s="119"/>
      <c r="FO111" s="119"/>
      <c r="FP111" s="119"/>
      <c r="FQ111" s="119"/>
      <c r="FR111" s="119"/>
      <c r="FS111" s="119"/>
      <c r="FT111" s="119"/>
      <c r="FU111" s="119"/>
      <c r="FV111" s="119"/>
      <c r="FW111" s="119"/>
      <c r="FX111" s="119"/>
      <c r="FY111" s="119"/>
      <c r="FZ111" s="119"/>
      <c r="GA111" s="119"/>
      <c r="GB111" s="119"/>
      <c r="GC111" s="119"/>
      <c r="GD111" s="119"/>
      <c r="GE111" s="119"/>
      <c r="GF111" s="119"/>
      <c r="GG111" s="119"/>
      <c r="GH111" s="119"/>
      <c r="GI111" s="119"/>
      <c r="GJ111" s="119"/>
      <c r="GK111" s="119"/>
      <c r="GL111" s="119"/>
      <c r="GM111" s="119"/>
      <c r="GN111" s="119"/>
      <c r="GO111" s="119"/>
      <c r="GP111" s="119"/>
      <c r="GQ111" s="119"/>
      <c r="GR111" s="119"/>
      <c r="GS111" s="119"/>
      <c r="GT111" s="119"/>
      <c r="GU111" s="119"/>
      <c r="GV111" s="119"/>
      <c r="GW111" s="4"/>
    </row>
    <row r="112" spans="1:205" ht="4.5" customHeight="1">
      <c r="A112" s="308"/>
      <c r="B112" s="308"/>
      <c r="C112" s="308"/>
      <c r="D112" s="308"/>
      <c r="E112" s="308"/>
      <c r="F112" s="302"/>
      <c r="G112" s="293"/>
      <c r="H112" s="303"/>
      <c r="I112" s="304"/>
      <c r="J112" s="293"/>
      <c r="K112" s="293"/>
      <c r="L112" s="293"/>
      <c r="M112" s="293"/>
      <c r="N112" s="293"/>
      <c r="O112" s="293"/>
      <c r="P112" s="293"/>
      <c r="Q112" s="293"/>
      <c r="R112" s="293"/>
      <c r="S112" s="305"/>
      <c r="T112" s="307"/>
      <c r="U112" s="306"/>
      <c r="V112" s="306"/>
      <c r="W112" s="306"/>
      <c r="X112" s="306"/>
      <c r="Y112" s="306"/>
      <c r="Z112" s="306"/>
      <c r="AA112" s="306"/>
      <c r="AB112" s="306"/>
      <c r="AC112" s="306"/>
      <c r="AD112" s="293"/>
      <c r="AE112" s="293"/>
      <c r="AF112" s="293"/>
      <c r="AG112" s="293"/>
      <c r="AH112" s="293"/>
      <c r="AI112" s="293"/>
      <c r="AJ112" s="293"/>
      <c r="AK112" s="293"/>
      <c r="AL112" s="293"/>
      <c r="AM112" s="293"/>
      <c r="AN112" s="293"/>
      <c r="AO112" s="293"/>
      <c r="AP112" s="293"/>
      <c r="AQ112" s="293"/>
      <c r="AR112" s="235"/>
      <c r="AS112" s="235"/>
      <c r="AT112" s="235"/>
      <c r="AU112" s="236"/>
      <c r="AV112" s="259" t="s">
        <v>65</v>
      </c>
      <c r="AW112" s="107"/>
      <c r="AX112" s="107"/>
      <c r="AY112" s="107"/>
      <c r="AZ112" s="107" t="s">
        <v>66</v>
      </c>
      <c r="BA112" s="107"/>
      <c r="BB112" s="107"/>
      <c r="BC112" s="107"/>
      <c r="BD112" s="107" t="s">
        <v>51</v>
      </c>
      <c r="BE112" s="107"/>
      <c r="BF112" s="107"/>
      <c r="BG112" s="107"/>
      <c r="BH112" s="107"/>
      <c r="BI112" s="107" t="s">
        <v>67</v>
      </c>
      <c r="BJ112" s="107"/>
      <c r="BK112" s="107"/>
      <c r="BL112" s="107"/>
      <c r="BM112" s="107"/>
      <c r="BN112" s="107" t="s">
        <v>53</v>
      </c>
      <c r="BO112" s="107"/>
      <c r="BP112" s="107"/>
      <c r="BQ112" s="107"/>
      <c r="BR112" s="267"/>
      <c r="BS112" s="109" t="s">
        <v>121</v>
      </c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 t="s">
        <v>51</v>
      </c>
      <c r="CG112" s="107"/>
      <c r="CH112" s="107"/>
      <c r="CI112" s="107"/>
      <c r="CJ112" s="107"/>
      <c r="CK112" s="107" t="s">
        <v>67</v>
      </c>
      <c r="CL112" s="107"/>
      <c r="CM112" s="107"/>
      <c r="CN112" s="107"/>
      <c r="CO112" s="107"/>
      <c r="CP112" s="107" t="s">
        <v>53</v>
      </c>
      <c r="CQ112" s="107"/>
      <c r="CR112" s="107"/>
      <c r="CS112" s="107"/>
      <c r="CT112" s="107"/>
      <c r="CU112" s="37"/>
      <c r="CV112" s="37"/>
      <c r="CW112" s="37"/>
      <c r="CX112" s="38"/>
      <c r="CY112" s="37"/>
      <c r="CZ112" s="59"/>
      <c r="DA112" s="59"/>
      <c r="DB112" s="33"/>
      <c r="DC112" s="219"/>
      <c r="DD112" s="219"/>
      <c r="DE112" s="219"/>
      <c r="DF112" s="219"/>
      <c r="DG112" s="219"/>
      <c r="DH112" s="117"/>
      <c r="DI112" s="117"/>
      <c r="DJ112" s="117"/>
      <c r="DK112" s="117"/>
      <c r="DL112" s="117"/>
      <c r="DM112" s="117"/>
      <c r="DN112" s="117"/>
      <c r="DO112" s="117"/>
      <c r="DP112" s="117"/>
      <c r="DQ112" s="117"/>
      <c r="DR112" s="117"/>
      <c r="DS112" s="117"/>
      <c r="DT112" s="117"/>
      <c r="DU112" s="117"/>
      <c r="DV112" s="117"/>
      <c r="DW112" s="117"/>
      <c r="DX112" s="117"/>
      <c r="DY112" s="117"/>
      <c r="DZ112" s="117"/>
      <c r="EA112" s="117"/>
      <c r="EB112" s="117"/>
      <c r="EC112" s="117"/>
      <c r="ED112" s="117"/>
      <c r="EE112" s="117"/>
      <c r="EF112" s="117"/>
      <c r="EG112" s="117"/>
      <c r="EH112" s="117"/>
      <c r="EI112" s="117"/>
      <c r="EJ112" s="117"/>
      <c r="EK112" s="117"/>
      <c r="EL112" s="117"/>
      <c r="EM112" s="117"/>
      <c r="EN112" s="117"/>
      <c r="EO112" s="117"/>
      <c r="EP112" s="117"/>
      <c r="EQ112" s="117"/>
      <c r="ER112" s="117"/>
      <c r="ES112" s="117"/>
      <c r="ET112" s="118"/>
      <c r="EU112" s="118"/>
      <c r="EV112" s="118"/>
      <c r="EW112" s="118"/>
      <c r="EX112" s="119" t="s">
        <v>65</v>
      </c>
      <c r="EY112" s="119"/>
      <c r="EZ112" s="119"/>
      <c r="FA112" s="119"/>
      <c r="FB112" s="119" t="s">
        <v>66</v>
      </c>
      <c r="FC112" s="119"/>
      <c r="FD112" s="119"/>
      <c r="FE112" s="119"/>
      <c r="FF112" s="119" t="s">
        <v>51</v>
      </c>
      <c r="FG112" s="119"/>
      <c r="FH112" s="119"/>
      <c r="FI112" s="119"/>
      <c r="FJ112" s="119"/>
      <c r="FK112" s="119" t="s">
        <v>67</v>
      </c>
      <c r="FL112" s="119"/>
      <c r="FM112" s="119"/>
      <c r="FN112" s="119"/>
      <c r="FO112" s="119"/>
      <c r="FP112" s="119" t="s">
        <v>53</v>
      </c>
      <c r="FQ112" s="119"/>
      <c r="FR112" s="119"/>
      <c r="FS112" s="119"/>
      <c r="FT112" s="119"/>
      <c r="FU112" s="119" t="s">
        <v>131</v>
      </c>
      <c r="FV112" s="119"/>
      <c r="FW112" s="119"/>
      <c r="FX112" s="119"/>
      <c r="FY112" s="119"/>
      <c r="FZ112" s="119"/>
      <c r="GA112" s="119"/>
      <c r="GB112" s="119"/>
      <c r="GC112" s="119"/>
      <c r="GD112" s="119"/>
      <c r="GE112" s="119"/>
      <c r="GF112" s="119"/>
      <c r="GG112" s="119"/>
      <c r="GH112" s="119" t="s">
        <v>51</v>
      </c>
      <c r="GI112" s="119"/>
      <c r="GJ112" s="119"/>
      <c r="GK112" s="119"/>
      <c r="GL112" s="119"/>
      <c r="GM112" s="119" t="s">
        <v>67</v>
      </c>
      <c r="GN112" s="119"/>
      <c r="GO112" s="119"/>
      <c r="GP112" s="119"/>
      <c r="GQ112" s="119"/>
      <c r="GR112" s="119" t="s">
        <v>53</v>
      </c>
      <c r="GS112" s="119"/>
      <c r="GT112" s="119"/>
      <c r="GU112" s="119"/>
      <c r="GV112" s="119"/>
      <c r="GW112" s="4"/>
    </row>
    <row r="113" spans="1:205" ht="4.5" customHeight="1">
      <c r="A113" s="308"/>
      <c r="B113" s="308"/>
      <c r="C113" s="308"/>
      <c r="D113" s="308"/>
      <c r="E113" s="308"/>
      <c r="F113" s="302"/>
      <c r="G113" s="293"/>
      <c r="H113" s="303"/>
      <c r="I113" s="304"/>
      <c r="J113" s="293"/>
      <c r="K113" s="293"/>
      <c r="L113" s="293"/>
      <c r="M113" s="293"/>
      <c r="N113" s="293"/>
      <c r="O113" s="293"/>
      <c r="P113" s="293"/>
      <c r="Q113" s="293"/>
      <c r="R113" s="293"/>
      <c r="S113" s="305"/>
      <c r="T113" s="307"/>
      <c r="U113" s="306"/>
      <c r="V113" s="306"/>
      <c r="W113" s="306"/>
      <c r="X113" s="306"/>
      <c r="Y113" s="306"/>
      <c r="Z113" s="306"/>
      <c r="AA113" s="306"/>
      <c r="AB113" s="306"/>
      <c r="AC113" s="306"/>
      <c r="AD113" s="293"/>
      <c r="AE113" s="293"/>
      <c r="AF113" s="293"/>
      <c r="AG113" s="293"/>
      <c r="AH113" s="293"/>
      <c r="AI113" s="293"/>
      <c r="AJ113" s="293"/>
      <c r="AK113" s="293"/>
      <c r="AL113" s="293"/>
      <c r="AM113" s="293"/>
      <c r="AN113" s="293"/>
      <c r="AO113" s="293"/>
      <c r="AP113" s="293"/>
      <c r="AQ113" s="293"/>
      <c r="AR113" s="235"/>
      <c r="AS113" s="235"/>
      <c r="AT113" s="235"/>
      <c r="AU113" s="236"/>
      <c r="AV113" s="259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267"/>
      <c r="BS113" s="109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37"/>
      <c r="CV113" s="37"/>
      <c r="CW113" s="37"/>
      <c r="CX113" s="38"/>
      <c r="CY113" s="37"/>
      <c r="CZ113" s="59"/>
      <c r="DA113" s="59"/>
      <c r="DB113" s="33"/>
      <c r="DC113" s="219"/>
      <c r="DD113" s="219"/>
      <c r="DE113" s="219"/>
      <c r="DF113" s="219"/>
      <c r="DG113" s="219"/>
      <c r="DH113" s="117"/>
      <c r="DI113" s="117"/>
      <c r="DJ113" s="117"/>
      <c r="DK113" s="117"/>
      <c r="DL113" s="117"/>
      <c r="DM113" s="117"/>
      <c r="DN113" s="117"/>
      <c r="DO113" s="117"/>
      <c r="DP113" s="117"/>
      <c r="DQ113" s="117"/>
      <c r="DR113" s="117"/>
      <c r="DS113" s="117"/>
      <c r="DT113" s="117"/>
      <c r="DU113" s="117"/>
      <c r="DV113" s="117"/>
      <c r="DW113" s="117"/>
      <c r="DX113" s="117"/>
      <c r="DY113" s="117"/>
      <c r="DZ113" s="117"/>
      <c r="EA113" s="117"/>
      <c r="EB113" s="117"/>
      <c r="EC113" s="117"/>
      <c r="ED113" s="117"/>
      <c r="EE113" s="117"/>
      <c r="EF113" s="117"/>
      <c r="EG113" s="117"/>
      <c r="EH113" s="117"/>
      <c r="EI113" s="117"/>
      <c r="EJ113" s="117"/>
      <c r="EK113" s="117"/>
      <c r="EL113" s="117"/>
      <c r="EM113" s="117"/>
      <c r="EN113" s="117"/>
      <c r="EO113" s="117"/>
      <c r="EP113" s="117"/>
      <c r="EQ113" s="117"/>
      <c r="ER113" s="117"/>
      <c r="ES113" s="117"/>
      <c r="ET113" s="118"/>
      <c r="EU113" s="118"/>
      <c r="EV113" s="118"/>
      <c r="EW113" s="118"/>
      <c r="EX113" s="119"/>
      <c r="EY113" s="119"/>
      <c r="EZ113" s="119"/>
      <c r="FA113" s="119"/>
      <c r="FB113" s="119"/>
      <c r="FC113" s="119"/>
      <c r="FD113" s="119"/>
      <c r="FE113" s="119"/>
      <c r="FF113" s="119"/>
      <c r="FG113" s="119"/>
      <c r="FH113" s="119"/>
      <c r="FI113" s="119"/>
      <c r="FJ113" s="119"/>
      <c r="FK113" s="119"/>
      <c r="FL113" s="119"/>
      <c r="FM113" s="119"/>
      <c r="FN113" s="119"/>
      <c r="FO113" s="119"/>
      <c r="FP113" s="119"/>
      <c r="FQ113" s="119"/>
      <c r="FR113" s="119"/>
      <c r="FS113" s="119"/>
      <c r="FT113" s="119"/>
      <c r="FU113" s="119"/>
      <c r="FV113" s="119"/>
      <c r="FW113" s="119"/>
      <c r="FX113" s="119"/>
      <c r="FY113" s="119"/>
      <c r="FZ113" s="119"/>
      <c r="GA113" s="119"/>
      <c r="GB113" s="119"/>
      <c r="GC113" s="119"/>
      <c r="GD113" s="119"/>
      <c r="GE113" s="119"/>
      <c r="GF113" s="119"/>
      <c r="GG113" s="119"/>
      <c r="GH113" s="119"/>
      <c r="GI113" s="119"/>
      <c r="GJ113" s="119"/>
      <c r="GK113" s="119"/>
      <c r="GL113" s="119"/>
      <c r="GM113" s="119"/>
      <c r="GN113" s="119"/>
      <c r="GO113" s="119"/>
      <c r="GP113" s="119"/>
      <c r="GQ113" s="119"/>
      <c r="GR113" s="119"/>
      <c r="GS113" s="119"/>
      <c r="GT113" s="119"/>
      <c r="GU113" s="119"/>
      <c r="GV113" s="119"/>
      <c r="GW113" s="4"/>
    </row>
    <row r="114" spans="1:205" ht="4.5" customHeight="1">
      <c r="A114" s="308"/>
      <c r="B114" s="308"/>
      <c r="C114" s="308"/>
      <c r="D114" s="308"/>
      <c r="E114" s="308"/>
      <c r="F114" s="302"/>
      <c r="G114" s="293"/>
      <c r="H114" s="303"/>
      <c r="I114" s="304"/>
      <c r="J114" s="293"/>
      <c r="K114" s="293"/>
      <c r="L114" s="293"/>
      <c r="M114" s="293"/>
      <c r="N114" s="293"/>
      <c r="O114" s="293"/>
      <c r="P114" s="293"/>
      <c r="Q114" s="293"/>
      <c r="R114" s="293"/>
      <c r="S114" s="305"/>
      <c r="T114" s="307"/>
      <c r="U114" s="306"/>
      <c r="V114" s="306"/>
      <c r="W114" s="306"/>
      <c r="X114" s="306"/>
      <c r="Y114" s="306"/>
      <c r="Z114" s="306"/>
      <c r="AA114" s="306"/>
      <c r="AB114" s="306"/>
      <c r="AC114" s="306"/>
      <c r="AD114" s="293"/>
      <c r="AE114" s="293"/>
      <c r="AF114" s="293"/>
      <c r="AG114" s="293"/>
      <c r="AH114" s="293"/>
      <c r="AI114" s="293"/>
      <c r="AJ114" s="293"/>
      <c r="AK114" s="293"/>
      <c r="AL114" s="293"/>
      <c r="AM114" s="293"/>
      <c r="AN114" s="293"/>
      <c r="AO114" s="293"/>
      <c r="AP114" s="293"/>
      <c r="AQ114" s="293"/>
      <c r="AR114" s="235"/>
      <c r="AS114" s="235"/>
      <c r="AT114" s="235"/>
      <c r="AU114" s="236"/>
      <c r="AV114" s="259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267"/>
      <c r="BS114" s="109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37"/>
      <c r="CV114" s="37"/>
      <c r="CW114" s="37"/>
      <c r="CX114" s="38"/>
      <c r="CY114" s="37"/>
      <c r="CZ114" s="59"/>
      <c r="DA114" s="59"/>
      <c r="DB114" s="33"/>
      <c r="DC114" s="219"/>
      <c r="DD114" s="219"/>
      <c r="DE114" s="219"/>
      <c r="DF114" s="219"/>
      <c r="DG114" s="219"/>
      <c r="DH114" s="117"/>
      <c r="DI114" s="117"/>
      <c r="DJ114" s="117"/>
      <c r="DK114" s="117"/>
      <c r="DL114" s="117"/>
      <c r="DM114" s="117"/>
      <c r="DN114" s="117"/>
      <c r="DO114" s="117"/>
      <c r="DP114" s="117"/>
      <c r="DQ114" s="117"/>
      <c r="DR114" s="117"/>
      <c r="DS114" s="117"/>
      <c r="DT114" s="117"/>
      <c r="DU114" s="117"/>
      <c r="DV114" s="117"/>
      <c r="DW114" s="117"/>
      <c r="DX114" s="117"/>
      <c r="DY114" s="117"/>
      <c r="DZ114" s="117"/>
      <c r="EA114" s="117"/>
      <c r="EB114" s="117"/>
      <c r="EC114" s="117"/>
      <c r="ED114" s="117"/>
      <c r="EE114" s="117"/>
      <c r="EF114" s="117"/>
      <c r="EG114" s="117"/>
      <c r="EH114" s="117"/>
      <c r="EI114" s="117"/>
      <c r="EJ114" s="117"/>
      <c r="EK114" s="117"/>
      <c r="EL114" s="117"/>
      <c r="EM114" s="117"/>
      <c r="EN114" s="117"/>
      <c r="EO114" s="117"/>
      <c r="EP114" s="117"/>
      <c r="EQ114" s="117"/>
      <c r="ER114" s="117"/>
      <c r="ES114" s="117"/>
      <c r="ET114" s="118"/>
      <c r="EU114" s="118"/>
      <c r="EV114" s="118"/>
      <c r="EW114" s="118"/>
      <c r="EX114" s="119"/>
      <c r="EY114" s="119"/>
      <c r="EZ114" s="119"/>
      <c r="FA114" s="119"/>
      <c r="FB114" s="119"/>
      <c r="FC114" s="119"/>
      <c r="FD114" s="119"/>
      <c r="FE114" s="119"/>
      <c r="FF114" s="119"/>
      <c r="FG114" s="119"/>
      <c r="FH114" s="119"/>
      <c r="FI114" s="119"/>
      <c r="FJ114" s="119"/>
      <c r="FK114" s="119"/>
      <c r="FL114" s="119"/>
      <c r="FM114" s="119"/>
      <c r="FN114" s="119"/>
      <c r="FO114" s="119"/>
      <c r="FP114" s="119"/>
      <c r="FQ114" s="119"/>
      <c r="FR114" s="119"/>
      <c r="FS114" s="119"/>
      <c r="FT114" s="119"/>
      <c r="FU114" s="119"/>
      <c r="FV114" s="119"/>
      <c r="FW114" s="119"/>
      <c r="FX114" s="119"/>
      <c r="FY114" s="119"/>
      <c r="FZ114" s="119"/>
      <c r="GA114" s="119"/>
      <c r="GB114" s="119"/>
      <c r="GC114" s="119"/>
      <c r="GD114" s="119"/>
      <c r="GE114" s="119"/>
      <c r="GF114" s="119"/>
      <c r="GG114" s="119"/>
      <c r="GH114" s="119"/>
      <c r="GI114" s="119"/>
      <c r="GJ114" s="119"/>
      <c r="GK114" s="119"/>
      <c r="GL114" s="119"/>
      <c r="GM114" s="119"/>
      <c r="GN114" s="119"/>
      <c r="GO114" s="119"/>
      <c r="GP114" s="119"/>
      <c r="GQ114" s="119"/>
      <c r="GR114" s="119"/>
      <c r="GS114" s="119"/>
      <c r="GT114" s="119"/>
      <c r="GU114" s="119"/>
      <c r="GV114" s="119"/>
      <c r="GW114" s="4"/>
    </row>
    <row r="115" spans="1:205" ht="4.5" customHeight="1">
      <c r="A115" s="308"/>
      <c r="B115" s="308"/>
      <c r="C115" s="308"/>
      <c r="D115" s="308"/>
      <c r="E115" s="308"/>
      <c r="F115" s="302"/>
      <c r="G115" s="293"/>
      <c r="H115" s="303"/>
      <c r="I115" s="304"/>
      <c r="J115" s="293"/>
      <c r="K115" s="293"/>
      <c r="L115" s="293"/>
      <c r="M115" s="293"/>
      <c r="N115" s="293"/>
      <c r="O115" s="293"/>
      <c r="P115" s="293"/>
      <c r="Q115" s="293"/>
      <c r="R115" s="293"/>
      <c r="S115" s="305"/>
      <c r="T115" s="307"/>
      <c r="U115" s="306"/>
      <c r="V115" s="306"/>
      <c r="W115" s="306"/>
      <c r="X115" s="306"/>
      <c r="Y115" s="306"/>
      <c r="Z115" s="306"/>
      <c r="AA115" s="306"/>
      <c r="AB115" s="306"/>
      <c r="AC115" s="306"/>
      <c r="AD115" s="293"/>
      <c r="AE115" s="293"/>
      <c r="AF115" s="293"/>
      <c r="AG115" s="293"/>
      <c r="AH115" s="293"/>
      <c r="AI115" s="293"/>
      <c r="AJ115" s="293"/>
      <c r="AK115" s="293"/>
      <c r="AL115" s="293"/>
      <c r="AM115" s="293"/>
      <c r="AN115" s="293"/>
      <c r="AO115" s="293"/>
      <c r="AP115" s="293"/>
      <c r="AQ115" s="293"/>
      <c r="AR115" s="235"/>
      <c r="AS115" s="235"/>
      <c r="AT115" s="235"/>
      <c r="AU115" s="236"/>
      <c r="AV115" s="259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267"/>
      <c r="BS115" s="109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37"/>
      <c r="CV115" s="37"/>
      <c r="CW115" s="37"/>
      <c r="CX115" s="38"/>
      <c r="CY115" s="37"/>
      <c r="CZ115" s="59"/>
      <c r="DA115" s="59"/>
      <c r="DB115" s="33"/>
      <c r="DC115" s="219"/>
      <c r="DD115" s="219"/>
      <c r="DE115" s="219"/>
      <c r="DF115" s="219"/>
      <c r="DG115" s="219"/>
      <c r="DH115" s="117"/>
      <c r="DI115" s="117"/>
      <c r="DJ115" s="117"/>
      <c r="DK115" s="117"/>
      <c r="DL115" s="117"/>
      <c r="DM115" s="117"/>
      <c r="DN115" s="117"/>
      <c r="DO115" s="117"/>
      <c r="DP115" s="117"/>
      <c r="DQ115" s="117"/>
      <c r="DR115" s="117"/>
      <c r="DS115" s="117"/>
      <c r="DT115" s="117"/>
      <c r="DU115" s="117"/>
      <c r="DV115" s="117"/>
      <c r="DW115" s="117"/>
      <c r="DX115" s="117"/>
      <c r="DY115" s="117"/>
      <c r="DZ115" s="117"/>
      <c r="EA115" s="117"/>
      <c r="EB115" s="117"/>
      <c r="EC115" s="117"/>
      <c r="ED115" s="117"/>
      <c r="EE115" s="117"/>
      <c r="EF115" s="117"/>
      <c r="EG115" s="117"/>
      <c r="EH115" s="117"/>
      <c r="EI115" s="117"/>
      <c r="EJ115" s="117"/>
      <c r="EK115" s="117"/>
      <c r="EL115" s="117"/>
      <c r="EM115" s="117"/>
      <c r="EN115" s="117"/>
      <c r="EO115" s="117"/>
      <c r="EP115" s="117"/>
      <c r="EQ115" s="117"/>
      <c r="ER115" s="117"/>
      <c r="ES115" s="117"/>
      <c r="ET115" s="118"/>
      <c r="EU115" s="118"/>
      <c r="EV115" s="118"/>
      <c r="EW115" s="118"/>
      <c r="EX115" s="119"/>
      <c r="EY115" s="119"/>
      <c r="EZ115" s="119"/>
      <c r="FA115" s="119"/>
      <c r="FB115" s="119"/>
      <c r="FC115" s="119"/>
      <c r="FD115" s="119"/>
      <c r="FE115" s="119"/>
      <c r="FF115" s="119"/>
      <c r="FG115" s="119"/>
      <c r="FH115" s="119"/>
      <c r="FI115" s="119"/>
      <c r="FJ115" s="119"/>
      <c r="FK115" s="119"/>
      <c r="FL115" s="119"/>
      <c r="FM115" s="119"/>
      <c r="FN115" s="119"/>
      <c r="FO115" s="119"/>
      <c r="FP115" s="119"/>
      <c r="FQ115" s="119"/>
      <c r="FR115" s="119"/>
      <c r="FS115" s="119"/>
      <c r="FT115" s="119"/>
      <c r="FU115" s="119"/>
      <c r="FV115" s="119"/>
      <c r="FW115" s="119"/>
      <c r="FX115" s="119"/>
      <c r="FY115" s="119"/>
      <c r="FZ115" s="119"/>
      <c r="GA115" s="119"/>
      <c r="GB115" s="119"/>
      <c r="GC115" s="119"/>
      <c r="GD115" s="119"/>
      <c r="GE115" s="119"/>
      <c r="GF115" s="119"/>
      <c r="GG115" s="119"/>
      <c r="GH115" s="119"/>
      <c r="GI115" s="119"/>
      <c r="GJ115" s="119"/>
      <c r="GK115" s="119"/>
      <c r="GL115" s="119"/>
      <c r="GM115" s="119"/>
      <c r="GN115" s="119"/>
      <c r="GO115" s="119"/>
      <c r="GP115" s="119"/>
      <c r="GQ115" s="119"/>
      <c r="GR115" s="119"/>
      <c r="GS115" s="119"/>
      <c r="GT115" s="119"/>
      <c r="GU115" s="119"/>
      <c r="GV115" s="119"/>
      <c r="GW115" s="4"/>
    </row>
    <row r="116" spans="1:205" ht="4.5" customHeight="1">
      <c r="A116" s="308"/>
      <c r="B116" s="308"/>
      <c r="C116" s="308"/>
      <c r="D116" s="308"/>
      <c r="E116" s="308"/>
      <c r="F116" s="302"/>
      <c r="G116" s="293"/>
      <c r="H116" s="303"/>
      <c r="I116" s="304"/>
      <c r="J116" s="293"/>
      <c r="K116" s="293"/>
      <c r="L116" s="293"/>
      <c r="M116" s="293"/>
      <c r="N116" s="293"/>
      <c r="O116" s="293"/>
      <c r="P116" s="293"/>
      <c r="Q116" s="293"/>
      <c r="R116" s="293"/>
      <c r="S116" s="305"/>
      <c r="T116" s="307"/>
      <c r="U116" s="306"/>
      <c r="V116" s="306"/>
      <c r="W116" s="306"/>
      <c r="X116" s="306"/>
      <c r="Y116" s="306"/>
      <c r="Z116" s="306"/>
      <c r="AA116" s="306"/>
      <c r="AB116" s="306"/>
      <c r="AC116" s="306"/>
      <c r="AD116" s="293"/>
      <c r="AE116" s="293"/>
      <c r="AF116" s="293"/>
      <c r="AG116" s="293"/>
      <c r="AH116" s="293"/>
      <c r="AI116" s="293"/>
      <c r="AJ116" s="293"/>
      <c r="AK116" s="293"/>
      <c r="AL116" s="293"/>
      <c r="AM116" s="293"/>
      <c r="AN116" s="293"/>
      <c r="AO116" s="293"/>
      <c r="AP116" s="293"/>
      <c r="AQ116" s="293"/>
      <c r="AR116" s="235"/>
      <c r="AS116" s="235"/>
      <c r="AT116" s="235"/>
      <c r="AU116" s="236"/>
      <c r="AV116" s="259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267"/>
      <c r="BS116" s="109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07"/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37"/>
      <c r="CV116" s="37"/>
      <c r="CW116" s="37"/>
      <c r="CX116" s="38"/>
      <c r="CY116" s="37"/>
      <c r="CZ116" s="59"/>
      <c r="DA116" s="59"/>
      <c r="DB116" s="33"/>
      <c r="DC116" s="219"/>
      <c r="DD116" s="219"/>
      <c r="DE116" s="219"/>
      <c r="DF116" s="219"/>
      <c r="DG116" s="219"/>
      <c r="DH116" s="117"/>
      <c r="DI116" s="117"/>
      <c r="DJ116" s="117"/>
      <c r="DK116" s="117"/>
      <c r="DL116" s="117"/>
      <c r="DM116" s="117"/>
      <c r="DN116" s="117"/>
      <c r="DO116" s="117"/>
      <c r="DP116" s="117"/>
      <c r="DQ116" s="117"/>
      <c r="DR116" s="117"/>
      <c r="DS116" s="117"/>
      <c r="DT116" s="117"/>
      <c r="DU116" s="117"/>
      <c r="DV116" s="117"/>
      <c r="DW116" s="117"/>
      <c r="DX116" s="117"/>
      <c r="DY116" s="117"/>
      <c r="DZ116" s="117"/>
      <c r="EA116" s="117"/>
      <c r="EB116" s="117"/>
      <c r="EC116" s="117"/>
      <c r="ED116" s="117"/>
      <c r="EE116" s="117"/>
      <c r="EF116" s="117"/>
      <c r="EG116" s="117"/>
      <c r="EH116" s="117"/>
      <c r="EI116" s="117"/>
      <c r="EJ116" s="117"/>
      <c r="EK116" s="117"/>
      <c r="EL116" s="117"/>
      <c r="EM116" s="117"/>
      <c r="EN116" s="117"/>
      <c r="EO116" s="117"/>
      <c r="EP116" s="117"/>
      <c r="EQ116" s="117"/>
      <c r="ER116" s="117"/>
      <c r="ES116" s="117"/>
      <c r="ET116" s="118"/>
      <c r="EU116" s="118"/>
      <c r="EV116" s="118"/>
      <c r="EW116" s="118"/>
      <c r="EX116" s="119"/>
      <c r="EY116" s="119"/>
      <c r="EZ116" s="119"/>
      <c r="FA116" s="119"/>
      <c r="FB116" s="119"/>
      <c r="FC116" s="119"/>
      <c r="FD116" s="119"/>
      <c r="FE116" s="119"/>
      <c r="FF116" s="119"/>
      <c r="FG116" s="119"/>
      <c r="FH116" s="119"/>
      <c r="FI116" s="119"/>
      <c r="FJ116" s="119"/>
      <c r="FK116" s="119"/>
      <c r="FL116" s="119"/>
      <c r="FM116" s="119"/>
      <c r="FN116" s="119"/>
      <c r="FO116" s="119"/>
      <c r="FP116" s="119"/>
      <c r="FQ116" s="119"/>
      <c r="FR116" s="119"/>
      <c r="FS116" s="119"/>
      <c r="FT116" s="119"/>
      <c r="FU116" s="119"/>
      <c r="FV116" s="119"/>
      <c r="FW116" s="119"/>
      <c r="FX116" s="119"/>
      <c r="FY116" s="119"/>
      <c r="FZ116" s="119"/>
      <c r="GA116" s="119"/>
      <c r="GB116" s="119"/>
      <c r="GC116" s="119"/>
      <c r="GD116" s="119"/>
      <c r="GE116" s="119"/>
      <c r="GF116" s="119"/>
      <c r="GG116" s="119"/>
      <c r="GH116" s="119"/>
      <c r="GI116" s="119"/>
      <c r="GJ116" s="119"/>
      <c r="GK116" s="119"/>
      <c r="GL116" s="119"/>
      <c r="GM116" s="119"/>
      <c r="GN116" s="119"/>
      <c r="GO116" s="119"/>
      <c r="GP116" s="119"/>
      <c r="GQ116" s="119"/>
      <c r="GR116" s="119"/>
      <c r="GS116" s="119"/>
      <c r="GT116" s="119"/>
      <c r="GU116" s="119"/>
      <c r="GV116" s="119"/>
      <c r="GW116" s="4"/>
    </row>
    <row r="117" spans="1:205" ht="4.5" customHeight="1">
      <c r="A117" s="308"/>
      <c r="B117" s="308"/>
      <c r="C117" s="308"/>
      <c r="D117" s="308"/>
      <c r="E117" s="308"/>
      <c r="F117" s="245"/>
      <c r="G117" s="246"/>
      <c r="H117" s="247"/>
      <c r="I117" s="251"/>
      <c r="J117" s="252"/>
      <c r="K117" s="252"/>
      <c r="L117" s="106"/>
      <c r="M117" s="106"/>
      <c r="N117" s="106"/>
      <c r="O117" s="106"/>
      <c r="P117" s="106"/>
      <c r="Q117" s="106"/>
      <c r="R117" s="106"/>
      <c r="S117" s="253"/>
      <c r="T117" s="254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235"/>
      <c r="AS117" s="235"/>
      <c r="AT117" s="235"/>
      <c r="AU117" s="236"/>
      <c r="AV117" s="254"/>
      <c r="AW117" s="106"/>
      <c r="AX117" s="106"/>
      <c r="AY117" s="106"/>
      <c r="AZ117" s="106"/>
      <c r="BA117" s="106"/>
      <c r="BB117" s="106"/>
      <c r="BC117" s="106"/>
      <c r="BD117" s="256">
        <v>5</v>
      </c>
      <c r="BE117" s="256"/>
      <c r="BF117" s="256"/>
      <c r="BG117" s="256"/>
      <c r="BH117" s="25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242"/>
      <c r="BS117" s="244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60"/>
      <c r="CV117" s="60"/>
      <c r="CW117" s="60"/>
      <c r="CX117" s="61"/>
      <c r="CY117" s="60"/>
      <c r="CZ117" s="59"/>
      <c r="DA117" s="59"/>
      <c r="DB117" s="33"/>
      <c r="DC117" s="219"/>
      <c r="DD117" s="219"/>
      <c r="DE117" s="219"/>
      <c r="DF117" s="219"/>
      <c r="DG117" s="219"/>
      <c r="DH117" s="120">
        <f>F117</f>
        <v>0</v>
      </c>
      <c r="DI117" s="120"/>
      <c r="DJ117" s="120"/>
      <c r="DK117" s="121">
        <f>I117</f>
        <v>0</v>
      </c>
      <c r="DL117" s="121"/>
      <c r="DM117" s="121"/>
      <c r="DN117" s="110">
        <f>L117</f>
        <v>0</v>
      </c>
      <c r="DO117" s="110"/>
      <c r="DP117" s="110"/>
      <c r="DQ117" s="110">
        <f>O117</f>
        <v>0</v>
      </c>
      <c r="DR117" s="110"/>
      <c r="DS117" s="110">
        <f>Q117</f>
        <v>0</v>
      </c>
      <c r="DT117" s="110"/>
      <c r="DU117" s="110"/>
      <c r="DV117" s="110">
        <f>T117</f>
        <v>0</v>
      </c>
      <c r="DW117" s="110"/>
      <c r="DX117" s="110"/>
      <c r="DY117" s="110"/>
      <c r="DZ117" s="110"/>
      <c r="EA117" s="110">
        <f>Y117</f>
        <v>0</v>
      </c>
      <c r="EB117" s="110"/>
      <c r="EC117" s="110"/>
      <c r="ED117" s="110"/>
      <c r="EE117" s="110"/>
      <c r="EF117" s="110">
        <f>AD117</f>
        <v>0</v>
      </c>
      <c r="EG117" s="110"/>
      <c r="EH117" s="110"/>
      <c r="EI117" s="110"/>
      <c r="EJ117" s="110"/>
      <c r="EK117" s="110">
        <f>AI117</f>
        <v>0</v>
      </c>
      <c r="EL117" s="110"/>
      <c r="EM117" s="110"/>
      <c r="EN117" s="110"/>
      <c r="EO117" s="110"/>
      <c r="EP117" s="110">
        <f>AN117</f>
        <v>0</v>
      </c>
      <c r="EQ117" s="110"/>
      <c r="ER117" s="110"/>
      <c r="ES117" s="110"/>
      <c r="ET117" s="118"/>
      <c r="EU117" s="118"/>
      <c r="EV117" s="118"/>
      <c r="EW117" s="118"/>
      <c r="EX117" s="110">
        <f>AV117</f>
        <v>0</v>
      </c>
      <c r="EY117" s="110"/>
      <c r="EZ117" s="110"/>
      <c r="FA117" s="110"/>
      <c r="FB117" s="110">
        <f>AZ117</f>
        <v>0</v>
      </c>
      <c r="FC117" s="110"/>
      <c r="FD117" s="110"/>
      <c r="FE117" s="110"/>
      <c r="FF117" s="258">
        <v>5</v>
      </c>
      <c r="FG117" s="258"/>
      <c r="FH117" s="258"/>
      <c r="FI117" s="258"/>
      <c r="FJ117" s="258"/>
      <c r="FK117" s="110">
        <f>BI117</f>
        <v>0</v>
      </c>
      <c r="FL117" s="110"/>
      <c r="FM117" s="110"/>
      <c r="FN117" s="110"/>
      <c r="FO117" s="110"/>
      <c r="FP117" s="110">
        <f>BN117</f>
        <v>0</v>
      </c>
      <c r="FQ117" s="110"/>
      <c r="FR117" s="110"/>
      <c r="FS117" s="110"/>
      <c r="FT117" s="110"/>
      <c r="FU117" s="110">
        <f>BS117</f>
        <v>0</v>
      </c>
      <c r="FV117" s="110"/>
      <c r="FW117" s="110"/>
      <c r="FX117" s="110"/>
      <c r="FY117" s="110"/>
      <c r="FZ117" s="110"/>
      <c r="GA117" s="110"/>
      <c r="GB117" s="110"/>
      <c r="GC117" s="110"/>
      <c r="GD117" s="110"/>
      <c r="GE117" s="110"/>
      <c r="GF117" s="110"/>
      <c r="GG117" s="110"/>
      <c r="GH117" s="110">
        <f>CF117</f>
        <v>0</v>
      </c>
      <c r="GI117" s="110"/>
      <c r="GJ117" s="110"/>
      <c r="GK117" s="110"/>
      <c r="GL117" s="110"/>
      <c r="GM117" s="110">
        <f>CK117</f>
        <v>0</v>
      </c>
      <c r="GN117" s="110"/>
      <c r="GO117" s="110"/>
      <c r="GP117" s="110"/>
      <c r="GQ117" s="110"/>
      <c r="GR117" s="110">
        <f>CP117</f>
        <v>0</v>
      </c>
      <c r="GS117" s="110"/>
      <c r="GT117" s="110"/>
      <c r="GU117" s="110"/>
      <c r="GV117" s="110"/>
      <c r="GW117" s="4"/>
    </row>
    <row r="118" spans="1:205" ht="4.5" customHeight="1">
      <c r="A118" s="308"/>
      <c r="B118" s="308"/>
      <c r="C118" s="308"/>
      <c r="D118" s="308"/>
      <c r="E118" s="308"/>
      <c r="F118" s="245"/>
      <c r="G118" s="246"/>
      <c r="H118" s="247"/>
      <c r="I118" s="251"/>
      <c r="J118" s="252"/>
      <c r="K118" s="252"/>
      <c r="L118" s="106"/>
      <c r="M118" s="106"/>
      <c r="N118" s="106"/>
      <c r="O118" s="106"/>
      <c r="P118" s="106"/>
      <c r="Q118" s="106"/>
      <c r="R118" s="106"/>
      <c r="S118" s="253"/>
      <c r="T118" s="254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235"/>
      <c r="AS118" s="235"/>
      <c r="AT118" s="235"/>
      <c r="AU118" s="236"/>
      <c r="AV118" s="254"/>
      <c r="AW118" s="106"/>
      <c r="AX118" s="106"/>
      <c r="AY118" s="106"/>
      <c r="AZ118" s="106"/>
      <c r="BA118" s="106"/>
      <c r="BB118" s="106"/>
      <c r="BC118" s="106"/>
      <c r="BD118" s="256"/>
      <c r="BE118" s="256"/>
      <c r="BF118" s="256"/>
      <c r="BG118" s="256"/>
      <c r="BH118" s="25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242"/>
      <c r="BS118" s="244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60"/>
      <c r="CV118" s="60"/>
      <c r="CW118" s="60"/>
      <c r="CX118" s="61"/>
      <c r="CY118" s="60"/>
      <c r="CZ118" s="59"/>
      <c r="DA118" s="59"/>
      <c r="DB118" s="33"/>
      <c r="DC118" s="219"/>
      <c r="DD118" s="219"/>
      <c r="DE118" s="219"/>
      <c r="DF118" s="219"/>
      <c r="DG118" s="219"/>
      <c r="DH118" s="120"/>
      <c r="DI118" s="120"/>
      <c r="DJ118" s="120"/>
      <c r="DK118" s="121"/>
      <c r="DL118" s="121"/>
      <c r="DM118" s="121"/>
      <c r="DN118" s="110"/>
      <c r="DO118" s="110"/>
      <c r="DP118" s="110"/>
      <c r="DQ118" s="110"/>
      <c r="DR118" s="110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0"/>
      <c r="EE118" s="110"/>
      <c r="EF118" s="110"/>
      <c r="EG118" s="110"/>
      <c r="EH118" s="110"/>
      <c r="EI118" s="110"/>
      <c r="EJ118" s="110"/>
      <c r="EK118" s="110"/>
      <c r="EL118" s="110"/>
      <c r="EM118" s="110"/>
      <c r="EN118" s="110"/>
      <c r="EO118" s="110"/>
      <c r="EP118" s="110"/>
      <c r="EQ118" s="110"/>
      <c r="ER118" s="110"/>
      <c r="ES118" s="110"/>
      <c r="ET118" s="118"/>
      <c r="EU118" s="118"/>
      <c r="EV118" s="118"/>
      <c r="EW118" s="118"/>
      <c r="EX118" s="110"/>
      <c r="EY118" s="110"/>
      <c r="EZ118" s="110"/>
      <c r="FA118" s="110"/>
      <c r="FB118" s="110"/>
      <c r="FC118" s="110"/>
      <c r="FD118" s="110"/>
      <c r="FE118" s="110"/>
      <c r="FF118" s="258"/>
      <c r="FG118" s="258"/>
      <c r="FH118" s="258"/>
      <c r="FI118" s="258"/>
      <c r="FJ118" s="258"/>
      <c r="FK118" s="110"/>
      <c r="FL118" s="110"/>
      <c r="FM118" s="110"/>
      <c r="FN118" s="110"/>
      <c r="FO118" s="110"/>
      <c r="FP118" s="110"/>
      <c r="FQ118" s="110"/>
      <c r="FR118" s="110"/>
      <c r="FS118" s="110"/>
      <c r="FT118" s="110"/>
      <c r="FU118" s="110"/>
      <c r="FV118" s="110"/>
      <c r="FW118" s="110"/>
      <c r="FX118" s="110"/>
      <c r="FY118" s="110"/>
      <c r="FZ118" s="110"/>
      <c r="GA118" s="110"/>
      <c r="GB118" s="110"/>
      <c r="GC118" s="110"/>
      <c r="GD118" s="110"/>
      <c r="GE118" s="110"/>
      <c r="GF118" s="110"/>
      <c r="GG118" s="110"/>
      <c r="GH118" s="110"/>
      <c r="GI118" s="110"/>
      <c r="GJ118" s="110"/>
      <c r="GK118" s="110"/>
      <c r="GL118" s="110"/>
      <c r="GM118" s="110"/>
      <c r="GN118" s="110"/>
      <c r="GO118" s="110"/>
      <c r="GP118" s="110"/>
      <c r="GQ118" s="110"/>
      <c r="GR118" s="110"/>
      <c r="GS118" s="110"/>
      <c r="GT118" s="110"/>
      <c r="GU118" s="110"/>
      <c r="GV118" s="110"/>
      <c r="GW118" s="4"/>
    </row>
    <row r="119" spans="1:205" ht="4.5" customHeight="1">
      <c r="A119" s="308"/>
      <c r="B119" s="308"/>
      <c r="C119" s="308"/>
      <c r="D119" s="308"/>
      <c r="E119" s="308"/>
      <c r="F119" s="245"/>
      <c r="G119" s="246"/>
      <c r="H119" s="247"/>
      <c r="I119" s="251"/>
      <c r="J119" s="252"/>
      <c r="K119" s="252"/>
      <c r="L119" s="106"/>
      <c r="M119" s="106"/>
      <c r="N119" s="106"/>
      <c r="O119" s="106"/>
      <c r="P119" s="106"/>
      <c r="Q119" s="106"/>
      <c r="R119" s="106"/>
      <c r="S119" s="253"/>
      <c r="T119" s="254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235"/>
      <c r="AS119" s="235"/>
      <c r="AT119" s="235"/>
      <c r="AU119" s="236"/>
      <c r="AV119" s="254"/>
      <c r="AW119" s="106"/>
      <c r="AX119" s="106"/>
      <c r="AY119" s="106"/>
      <c r="AZ119" s="106"/>
      <c r="BA119" s="106"/>
      <c r="BB119" s="106"/>
      <c r="BC119" s="106"/>
      <c r="BD119" s="256"/>
      <c r="BE119" s="256"/>
      <c r="BF119" s="256"/>
      <c r="BG119" s="256"/>
      <c r="BH119" s="25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242"/>
      <c r="BS119" s="244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60"/>
      <c r="CV119" s="60"/>
      <c r="CW119" s="60"/>
      <c r="CX119" s="61"/>
      <c r="CY119" s="60"/>
      <c r="CZ119" s="59"/>
      <c r="DA119" s="59"/>
      <c r="DB119" s="33"/>
      <c r="DC119" s="219"/>
      <c r="DD119" s="219"/>
      <c r="DE119" s="219"/>
      <c r="DF119" s="219"/>
      <c r="DG119" s="219"/>
      <c r="DH119" s="120"/>
      <c r="DI119" s="120"/>
      <c r="DJ119" s="120"/>
      <c r="DK119" s="121"/>
      <c r="DL119" s="121"/>
      <c r="DM119" s="121"/>
      <c r="DN119" s="110"/>
      <c r="DO119" s="110"/>
      <c r="DP119" s="110"/>
      <c r="DQ119" s="110"/>
      <c r="DR119" s="110"/>
      <c r="DS119" s="110"/>
      <c r="DT119" s="110"/>
      <c r="DU119" s="110"/>
      <c r="DV119" s="110"/>
      <c r="DW119" s="110"/>
      <c r="DX119" s="110"/>
      <c r="DY119" s="110"/>
      <c r="DZ119" s="110"/>
      <c r="EA119" s="110"/>
      <c r="EB119" s="110"/>
      <c r="EC119" s="110"/>
      <c r="ED119" s="110"/>
      <c r="EE119" s="110"/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8"/>
      <c r="EU119" s="118"/>
      <c r="EV119" s="118"/>
      <c r="EW119" s="118"/>
      <c r="EX119" s="110"/>
      <c r="EY119" s="110"/>
      <c r="EZ119" s="110"/>
      <c r="FA119" s="110"/>
      <c r="FB119" s="110"/>
      <c r="FC119" s="110"/>
      <c r="FD119" s="110"/>
      <c r="FE119" s="110"/>
      <c r="FF119" s="258"/>
      <c r="FG119" s="258"/>
      <c r="FH119" s="258"/>
      <c r="FI119" s="258"/>
      <c r="FJ119" s="258"/>
      <c r="FK119" s="110"/>
      <c r="FL119" s="110"/>
      <c r="FM119" s="110"/>
      <c r="FN119" s="110"/>
      <c r="FO119" s="110"/>
      <c r="FP119" s="110"/>
      <c r="FQ119" s="110"/>
      <c r="FR119" s="110"/>
      <c r="FS119" s="110"/>
      <c r="FT119" s="110"/>
      <c r="FU119" s="110"/>
      <c r="FV119" s="110"/>
      <c r="FW119" s="110"/>
      <c r="FX119" s="110"/>
      <c r="FY119" s="110"/>
      <c r="FZ119" s="110"/>
      <c r="GA119" s="110"/>
      <c r="GB119" s="110"/>
      <c r="GC119" s="110"/>
      <c r="GD119" s="110"/>
      <c r="GE119" s="110"/>
      <c r="GF119" s="110"/>
      <c r="GG119" s="110"/>
      <c r="GH119" s="110"/>
      <c r="GI119" s="110"/>
      <c r="GJ119" s="110"/>
      <c r="GK119" s="110"/>
      <c r="GL119" s="110"/>
      <c r="GM119" s="110"/>
      <c r="GN119" s="110"/>
      <c r="GO119" s="110"/>
      <c r="GP119" s="110"/>
      <c r="GQ119" s="110"/>
      <c r="GR119" s="110"/>
      <c r="GS119" s="110"/>
      <c r="GT119" s="110"/>
      <c r="GU119" s="110"/>
      <c r="GV119" s="110"/>
      <c r="GW119" s="4"/>
    </row>
    <row r="120" spans="1:205" ht="4.5" customHeight="1" thickBot="1">
      <c r="A120" s="308"/>
      <c r="B120" s="308"/>
      <c r="C120" s="308"/>
      <c r="D120" s="308"/>
      <c r="E120" s="308"/>
      <c r="F120" s="248"/>
      <c r="G120" s="249"/>
      <c r="H120" s="250"/>
      <c r="I120" s="251"/>
      <c r="J120" s="252"/>
      <c r="K120" s="252"/>
      <c r="L120" s="106"/>
      <c r="M120" s="106"/>
      <c r="N120" s="106"/>
      <c r="O120" s="106"/>
      <c r="P120" s="106"/>
      <c r="Q120" s="106"/>
      <c r="R120" s="106"/>
      <c r="S120" s="253"/>
      <c r="T120" s="255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241"/>
      <c r="AR120" s="237"/>
      <c r="AS120" s="237"/>
      <c r="AT120" s="237"/>
      <c r="AU120" s="238"/>
      <c r="AV120" s="255"/>
      <c r="AW120" s="241"/>
      <c r="AX120" s="241"/>
      <c r="AY120" s="241"/>
      <c r="AZ120" s="241"/>
      <c r="BA120" s="241"/>
      <c r="BB120" s="241"/>
      <c r="BC120" s="241"/>
      <c r="BD120" s="257"/>
      <c r="BE120" s="257"/>
      <c r="BF120" s="257"/>
      <c r="BG120" s="257"/>
      <c r="BH120" s="257"/>
      <c r="BI120" s="241"/>
      <c r="BJ120" s="241"/>
      <c r="BK120" s="241"/>
      <c r="BL120" s="241"/>
      <c r="BM120" s="241"/>
      <c r="BN120" s="241"/>
      <c r="BO120" s="241"/>
      <c r="BP120" s="241"/>
      <c r="BQ120" s="241"/>
      <c r="BR120" s="243"/>
      <c r="BS120" s="244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60"/>
      <c r="CV120" s="60"/>
      <c r="CW120" s="60"/>
      <c r="CX120" s="61"/>
      <c r="CY120" s="60"/>
      <c r="CZ120" s="59"/>
      <c r="DA120" s="59"/>
      <c r="DB120" s="33"/>
      <c r="DC120" s="219"/>
      <c r="DD120" s="219"/>
      <c r="DE120" s="219"/>
      <c r="DF120" s="219"/>
      <c r="DG120" s="219"/>
      <c r="DH120" s="120"/>
      <c r="DI120" s="120"/>
      <c r="DJ120" s="120"/>
      <c r="DK120" s="121"/>
      <c r="DL120" s="121"/>
      <c r="DM120" s="121"/>
      <c r="DN120" s="110"/>
      <c r="DO120" s="110"/>
      <c r="DP120" s="110"/>
      <c r="DQ120" s="110"/>
      <c r="DR120" s="110"/>
      <c r="DS120" s="110"/>
      <c r="DT120" s="110"/>
      <c r="DU120" s="110"/>
      <c r="DV120" s="110"/>
      <c r="DW120" s="110"/>
      <c r="DX120" s="110"/>
      <c r="DY120" s="110"/>
      <c r="DZ120" s="110"/>
      <c r="EA120" s="110"/>
      <c r="EB120" s="110"/>
      <c r="EC120" s="110"/>
      <c r="ED120" s="110"/>
      <c r="EE120" s="110"/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18"/>
      <c r="EU120" s="118"/>
      <c r="EV120" s="118"/>
      <c r="EW120" s="118"/>
      <c r="EX120" s="110"/>
      <c r="EY120" s="110"/>
      <c r="EZ120" s="110"/>
      <c r="FA120" s="110"/>
      <c r="FB120" s="110"/>
      <c r="FC120" s="110"/>
      <c r="FD120" s="110"/>
      <c r="FE120" s="110"/>
      <c r="FF120" s="258"/>
      <c r="FG120" s="258"/>
      <c r="FH120" s="258"/>
      <c r="FI120" s="258"/>
      <c r="FJ120" s="258"/>
      <c r="FK120" s="110"/>
      <c r="FL120" s="110"/>
      <c r="FM120" s="110"/>
      <c r="FN120" s="110"/>
      <c r="FO120" s="110"/>
      <c r="FP120" s="110"/>
      <c r="FQ120" s="110"/>
      <c r="FR120" s="110"/>
      <c r="FS120" s="110"/>
      <c r="FT120" s="110"/>
      <c r="FU120" s="110"/>
      <c r="FV120" s="110"/>
      <c r="FW120" s="110"/>
      <c r="FX120" s="110"/>
      <c r="FY120" s="110"/>
      <c r="FZ120" s="110"/>
      <c r="GA120" s="110"/>
      <c r="GB120" s="110"/>
      <c r="GC120" s="110"/>
      <c r="GD120" s="110"/>
      <c r="GE120" s="110"/>
      <c r="GF120" s="110"/>
      <c r="GG120" s="110"/>
      <c r="GH120" s="110"/>
      <c r="GI120" s="110"/>
      <c r="GJ120" s="110"/>
      <c r="GK120" s="110"/>
      <c r="GL120" s="110"/>
      <c r="GM120" s="110"/>
      <c r="GN120" s="110"/>
      <c r="GO120" s="110"/>
      <c r="GP120" s="110"/>
      <c r="GQ120" s="110"/>
      <c r="GR120" s="110"/>
      <c r="GS120" s="110"/>
      <c r="GT120" s="110"/>
      <c r="GU120" s="110"/>
      <c r="GV120" s="110"/>
      <c r="GW120" s="4"/>
    </row>
    <row r="121" spans="1:205" ht="4.5" customHeight="1">
      <c r="A121" s="308"/>
      <c r="B121" s="308"/>
      <c r="C121" s="308"/>
      <c r="D121" s="308"/>
      <c r="E121" s="308"/>
      <c r="F121" s="228" t="s">
        <v>68</v>
      </c>
      <c r="G121" s="228"/>
      <c r="H121" s="228"/>
      <c r="I121" s="111"/>
      <c r="J121" s="111"/>
      <c r="K121" s="229" t="s">
        <v>122</v>
      </c>
      <c r="L121" s="229"/>
      <c r="M121" s="229"/>
      <c r="N121" s="229"/>
      <c r="O121" s="229"/>
      <c r="P121" s="229"/>
      <c r="Q121" s="229"/>
      <c r="R121" s="229"/>
      <c r="S121" s="229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231"/>
      <c r="AH121" s="231"/>
      <c r="AI121" s="231"/>
      <c r="AJ121" s="231"/>
      <c r="AK121" s="231"/>
      <c r="AL121" s="231"/>
      <c r="AM121" s="231"/>
      <c r="AN121" s="231"/>
      <c r="AO121" s="231"/>
      <c r="AP121" s="231"/>
      <c r="AQ121" s="231"/>
      <c r="AR121" s="231"/>
      <c r="AS121" s="231"/>
      <c r="AT121" s="231"/>
      <c r="AU121" s="231"/>
      <c r="AV121" s="231"/>
      <c r="AW121" s="231"/>
      <c r="AX121" s="231"/>
      <c r="AY121" s="231"/>
      <c r="AZ121" s="231"/>
      <c r="BA121" s="231"/>
      <c r="BB121" s="231"/>
      <c r="BC121" s="231"/>
      <c r="BD121" s="231"/>
      <c r="BE121" s="231"/>
      <c r="BF121" s="231"/>
      <c r="BG121" s="231"/>
      <c r="BH121" s="231"/>
      <c r="BI121" s="231"/>
      <c r="BJ121" s="231"/>
      <c r="BK121" s="231"/>
      <c r="BL121" s="231"/>
      <c r="BM121" s="231"/>
      <c r="BN121" s="231"/>
      <c r="BO121" s="231"/>
      <c r="BP121" s="231"/>
      <c r="BQ121" s="231"/>
      <c r="BR121" s="231"/>
      <c r="BS121" s="232"/>
      <c r="BT121" s="232"/>
      <c r="BU121" s="232"/>
      <c r="BV121" s="232"/>
      <c r="BW121" s="232"/>
      <c r="BX121" s="232"/>
      <c r="BY121" s="232"/>
      <c r="BZ121" s="232"/>
      <c r="CA121" s="232"/>
      <c r="CB121" s="232"/>
      <c r="CC121" s="232"/>
      <c r="CD121" s="232"/>
      <c r="CE121" s="232"/>
      <c r="CF121" s="232"/>
      <c r="CG121" s="232"/>
      <c r="CH121" s="232"/>
      <c r="CI121" s="232"/>
      <c r="CJ121" s="232"/>
      <c r="CK121" s="232"/>
      <c r="CL121" s="232"/>
      <c r="CM121" s="232"/>
      <c r="CN121" s="232"/>
      <c r="CO121" s="232"/>
      <c r="CP121" s="232"/>
      <c r="CQ121" s="232"/>
      <c r="CR121" s="232"/>
      <c r="CS121" s="232"/>
      <c r="CT121" s="232"/>
      <c r="CU121" s="62"/>
      <c r="CV121" s="62"/>
      <c r="CW121" s="62"/>
      <c r="CX121" s="63"/>
      <c r="CY121" s="62"/>
      <c r="CZ121" s="33"/>
      <c r="DA121" s="33"/>
      <c r="DB121" s="33"/>
      <c r="DC121" s="219"/>
      <c r="DD121" s="219"/>
      <c r="DE121" s="219"/>
      <c r="DF121" s="219"/>
      <c r="DG121" s="219"/>
      <c r="DH121" s="111" t="s">
        <v>68</v>
      </c>
      <c r="DI121" s="111"/>
      <c r="DJ121" s="111"/>
      <c r="DK121" s="111"/>
      <c r="DL121" s="111"/>
      <c r="DM121" s="230" t="s">
        <v>122</v>
      </c>
      <c r="DN121" s="230"/>
      <c r="DO121" s="230"/>
      <c r="DP121" s="230"/>
      <c r="DQ121" s="230"/>
      <c r="DR121" s="230"/>
      <c r="DS121" s="230"/>
      <c r="DT121" s="230"/>
      <c r="DU121" s="230"/>
      <c r="DV121" s="294">
        <f>IF(T121="","",T121)</f>
      </c>
      <c r="DW121" s="294"/>
      <c r="DX121" s="294"/>
      <c r="DY121" s="294"/>
      <c r="DZ121" s="294"/>
      <c r="EA121" s="294"/>
      <c r="EB121" s="294"/>
      <c r="EC121" s="294"/>
      <c r="ED121" s="294"/>
      <c r="EE121" s="294"/>
      <c r="EF121" s="294"/>
      <c r="EG121" s="294"/>
      <c r="EH121" s="294"/>
      <c r="EI121" s="294"/>
      <c r="EJ121" s="294"/>
      <c r="EK121" s="294"/>
      <c r="EL121" s="294"/>
      <c r="EM121" s="294"/>
      <c r="EN121" s="294"/>
      <c r="EO121" s="294"/>
      <c r="EP121" s="294"/>
      <c r="EQ121" s="294"/>
      <c r="ER121" s="294"/>
      <c r="ES121" s="294"/>
      <c r="ET121" s="294"/>
      <c r="EU121" s="294"/>
      <c r="EV121" s="294"/>
      <c r="EW121" s="294"/>
      <c r="EX121" s="294"/>
      <c r="EY121" s="294"/>
      <c r="EZ121" s="294"/>
      <c r="FA121" s="294"/>
      <c r="FB121" s="294"/>
      <c r="FC121" s="294"/>
      <c r="FD121" s="294"/>
      <c r="FE121" s="294"/>
      <c r="FF121" s="294"/>
      <c r="FG121" s="294"/>
      <c r="FH121" s="294"/>
      <c r="FI121" s="294"/>
      <c r="FJ121" s="294"/>
      <c r="FK121" s="294"/>
      <c r="FL121" s="294"/>
      <c r="FM121" s="294"/>
      <c r="FN121" s="294"/>
      <c r="FO121" s="294"/>
      <c r="FP121" s="294"/>
      <c r="FQ121" s="294"/>
      <c r="FR121" s="294"/>
      <c r="FS121" s="294"/>
      <c r="FT121" s="294"/>
      <c r="FU121" s="294"/>
      <c r="FV121" s="294"/>
      <c r="FW121" s="294"/>
      <c r="FX121" s="294"/>
      <c r="FY121" s="294"/>
      <c r="FZ121" s="294"/>
      <c r="GA121" s="294"/>
      <c r="GB121" s="294"/>
      <c r="GC121" s="294"/>
      <c r="GD121" s="294"/>
      <c r="GE121" s="294"/>
      <c r="GF121" s="294"/>
      <c r="GG121" s="294"/>
      <c r="GH121" s="294"/>
      <c r="GI121" s="294"/>
      <c r="GJ121" s="294"/>
      <c r="GK121" s="294"/>
      <c r="GL121" s="294"/>
      <c r="GM121" s="294"/>
      <c r="GN121" s="294"/>
      <c r="GO121" s="294"/>
      <c r="GP121" s="294"/>
      <c r="GQ121" s="294"/>
      <c r="GR121" s="294"/>
      <c r="GS121" s="294"/>
      <c r="GT121" s="294"/>
      <c r="GU121" s="294"/>
      <c r="GV121" s="294"/>
      <c r="GW121" s="4"/>
    </row>
    <row r="122" spans="1:205" ht="4.5" customHeight="1">
      <c r="A122" s="308"/>
      <c r="B122" s="308"/>
      <c r="C122" s="308"/>
      <c r="D122" s="308"/>
      <c r="E122" s="308"/>
      <c r="F122" s="111"/>
      <c r="G122" s="111"/>
      <c r="H122" s="111"/>
      <c r="I122" s="111"/>
      <c r="J122" s="111"/>
      <c r="K122" s="229"/>
      <c r="L122" s="229"/>
      <c r="M122" s="229"/>
      <c r="N122" s="229"/>
      <c r="O122" s="229"/>
      <c r="P122" s="229"/>
      <c r="Q122" s="229"/>
      <c r="R122" s="229"/>
      <c r="S122" s="229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  <c r="AF122" s="232"/>
      <c r="AG122" s="232"/>
      <c r="AH122" s="232"/>
      <c r="AI122" s="232"/>
      <c r="AJ122" s="232"/>
      <c r="AK122" s="232"/>
      <c r="AL122" s="232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  <c r="BC122" s="232"/>
      <c r="BD122" s="232"/>
      <c r="BE122" s="232"/>
      <c r="BF122" s="232"/>
      <c r="BG122" s="232"/>
      <c r="BH122" s="232"/>
      <c r="BI122" s="232"/>
      <c r="BJ122" s="232"/>
      <c r="BK122" s="232"/>
      <c r="BL122" s="232"/>
      <c r="BM122" s="232"/>
      <c r="BN122" s="232"/>
      <c r="BO122" s="232"/>
      <c r="BP122" s="232"/>
      <c r="BQ122" s="232"/>
      <c r="BR122" s="232"/>
      <c r="BS122" s="232"/>
      <c r="BT122" s="232"/>
      <c r="BU122" s="232"/>
      <c r="BV122" s="232"/>
      <c r="BW122" s="232"/>
      <c r="BX122" s="232"/>
      <c r="BY122" s="232"/>
      <c r="BZ122" s="232"/>
      <c r="CA122" s="232"/>
      <c r="CB122" s="232"/>
      <c r="CC122" s="232"/>
      <c r="CD122" s="232"/>
      <c r="CE122" s="232"/>
      <c r="CF122" s="232"/>
      <c r="CG122" s="232"/>
      <c r="CH122" s="232"/>
      <c r="CI122" s="232"/>
      <c r="CJ122" s="232"/>
      <c r="CK122" s="232"/>
      <c r="CL122" s="232"/>
      <c r="CM122" s="232"/>
      <c r="CN122" s="232"/>
      <c r="CO122" s="232"/>
      <c r="CP122" s="232"/>
      <c r="CQ122" s="232"/>
      <c r="CR122" s="232"/>
      <c r="CS122" s="232"/>
      <c r="CT122" s="232"/>
      <c r="CU122" s="62"/>
      <c r="CV122" s="62"/>
      <c r="CW122" s="62"/>
      <c r="CX122" s="63"/>
      <c r="CY122" s="62"/>
      <c r="CZ122" s="33"/>
      <c r="DA122" s="33"/>
      <c r="DB122" s="33"/>
      <c r="DC122" s="219"/>
      <c r="DD122" s="219"/>
      <c r="DE122" s="219"/>
      <c r="DF122" s="219"/>
      <c r="DG122" s="219"/>
      <c r="DH122" s="111"/>
      <c r="DI122" s="111"/>
      <c r="DJ122" s="111"/>
      <c r="DK122" s="111"/>
      <c r="DL122" s="111"/>
      <c r="DM122" s="230"/>
      <c r="DN122" s="230"/>
      <c r="DO122" s="230"/>
      <c r="DP122" s="230"/>
      <c r="DQ122" s="230"/>
      <c r="DR122" s="230"/>
      <c r="DS122" s="230"/>
      <c r="DT122" s="230"/>
      <c r="DU122" s="230"/>
      <c r="DV122" s="294"/>
      <c r="DW122" s="294"/>
      <c r="DX122" s="294"/>
      <c r="DY122" s="294"/>
      <c r="DZ122" s="294"/>
      <c r="EA122" s="294"/>
      <c r="EB122" s="294"/>
      <c r="EC122" s="294"/>
      <c r="ED122" s="294"/>
      <c r="EE122" s="294"/>
      <c r="EF122" s="294"/>
      <c r="EG122" s="294"/>
      <c r="EH122" s="294"/>
      <c r="EI122" s="294"/>
      <c r="EJ122" s="294"/>
      <c r="EK122" s="294"/>
      <c r="EL122" s="294"/>
      <c r="EM122" s="294"/>
      <c r="EN122" s="294"/>
      <c r="EO122" s="294"/>
      <c r="EP122" s="294"/>
      <c r="EQ122" s="294"/>
      <c r="ER122" s="294"/>
      <c r="ES122" s="294"/>
      <c r="ET122" s="294"/>
      <c r="EU122" s="294"/>
      <c r="EV122" s="294"/>
      <c r="EW122" s="294"/>
      <c r="EX122" s="294"/>
      <c r="EY122" s="294"/>
      <c r="EZ122" s="294"/>
      <c r="FA122" s="294"/>
      <c r="FB122" s="294"/>
      <c r="FC122" s="294"/>
      <c r="FD122" s="294"/>
      <c r="FE122" s="294"/>
      <c r="FF122" s="294"/>
      <c r="FG122" s="294"/>
      <c r="FH122" s="294"/>
      <c r="FI122" s="294"/>
      <c r="FJ122" s="294"/>
      <c r="FK122" s="294"/>
      <c r="FL122" s="294"/>
      <c r="FM122" s="294"/>
      <c r="FN122" s="294"/>
      <c r="FO122" s="294"/>
      <c r="FP122" s="294"/>
      <c r="FQ122" s="294"/>
      <c r="FR122" s="294"/>
      <c r="FS122" s="294"/>
      <c r="FT122" s="294"/>
      <c r="FU122" s="294"/>
      <c r="FV122" s="294"/>
      <c r="FW122" s="294"/>
      <c r="FX122" s="294"/>
      <c r="FY122" s="294"/>
      <c r="FZ122" s="294"/>
      <c r="GA122" s="294"/>
      <c r="GB122" s="294"/>
      <c r="GC122" s="294"/>
      <c r="GD122" s="294"/>
      <c r="GE122" s="294"/>
      <c r="GF122" s="294"/>
      <c r="GG122" s="294"/>
      <c r="GH122" s="294"/>
      <c r="GI122" s="294"/>
      <c r="GJ122" s="294"/>
      <c r="GK122" s="294"/>
      <c r="GL122" s="294"/>
      <c r="GM122" s="294"/>
      <c r="GN122" s="294"/>
      <c r="GO122" s="294"/>
      <c r="GP122" s="294"/>
      <c r="GQ122" s="294"/>
      <c r="GR122" s="294"/>
      <c r="GS122" s="294"/>
      <c r="GT122" s="294"/>
      <c r="GU122" s="294"/>
      <c r="GV122" s="294"/>
      <c r="GW122" s="4"/>
    </row>
    <row r="123" spans="1:205" ht="4.5" customHeight="1">
      <c r="A123" s="308"/>
      <c r="B123" s="308"/>
      <c r="C123" s="308"/>
      <c r="D123" s="308"/>
      <c r="E123" s="308"/>
      <c r="F123" s="111"/>
      <c r="G123" s="111"/>
      <c r="H123" s="111"/>
      <c r="I123" s="111"/>
      <c r="J123" s="111"/>
      <c r="K123" s="229"/>
      <c r="L123" s="229"/>
      <c r="M123" s="229"/>
      <c r="N123" s="229"/>
      <c r="O123" s="229"/>
      <c r="P123" s="229"/>
      <c r="Q123" s="229"/>
      <c r="R123" s="229"/>
      <c r="S123" s="229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  <c r="AP123" s="232"/>
      <c r="AQ123" s="232"/>
      <c r="AR123" s="232"/>
      <c r="AS123" s="232"/>
      <c r="AT123" s="232"/>
      <c r="AU123" s="232"/>
      <c r="AV123" s="232"/>
      <c r="AW123" s="232"/>
      <c r="AX123" s="232"/>
      <c r="AY123" s="232"/>
      <c r="AZ123" s="232"/>
      <c r="BA123" s="232"/>
      <c r="BB123" s="232"/>
      <c r="BC123" s="232"/>
      <c r="BD123" s="232"/>
      <c r="BE123" s="232"/>
      <c r="BF123" s="232"/>
      <c r="BG123" s="232"/>
      <c r="BH123" s="232"/>
      <c r="BI123" s="232"/>
      <c r="BJ123" s="232"/>
      <c r="BK123" s="232"/>
      <c r="BL123" s="232"/>
      <c r="BM123" s="232"/>
      <c r="BN123" s="232"/>
      <c r="BO123" s="232"/>
      <c r="BP123" s="232"/>
      <c r="BQ123" s="232"/>
      <c r="BR123" s="232"/>
      <c r="BS123" s="232"/>
      <c r="BT123" s="232"/>
      <c r="BU123" s="232"/>
      <c r="BV123" s="232"/>
      <c r="BW123" s="232"/>
      <c r="BX123" s="232"/>
      <c r="BY123" s="232"/>
      <c r="BZ123" s="232"/>
      <c r="CA123" s="232"/>
      <c r="CB123" s="232"/>
      <c r="CC123" s="232"/>
      <c r="CD123" s="232"/>
      <c r="CE123" s="232"/>
      <c r="CF123" s="232"/>
      <c r="CG123" s="232"/>
      <c r="CH123" s="232"/>
      <c r="CI123" s="232"/>
      <c r="CJ123" s="232"/>
      <c r="CK123" s="232"/>
      <c r="CL123" s="232"/>
      <c r="CM123" s="232"/>
      <c r="CN123" s="232"/>
      <c r="CO123" s="232"/>
      <c r="CP123" s="232"/>
      <c r="CQ123" s="232"/>
      <c r="CR123" s="232"/>
      <c r="CS123" s="232"/>
      <c r="CT123" s="232"/>
      <c r="CU123" s="62"/>
      <c r="CV123" s="62"/>
      <c r="CW123" s="62"/>
      <c r="CX123" s="63"/>
      <c r="CY123" s="62"/>
      <c r="CZ123" s="33"/>
      <c r="DA123" s="33"/>
      <c r="DB123" s="33"/>
      <c r="DC123" s="219"/>
      <c r="DD123" s="219"/>
      <c r="DE123" s="219"/>
      <c r="DF123" s="219"/>
      <c r="DG123" s="219"/>
      <c r="DH123" s="111"/>
      <c r="DI123" s="111"/>
      <c r="DJ123" s="111"/>
      <c r="DK123" s="111"/>
      <c r="DL123" s="111"/>
      <c r="DM123" s="230"/>
      <c r="DN123" s="230"/>
      <c r="DO123" s="230"/>
      <c r="DP123" s="230"/>
      <c r="DQ123" s="230"/>
      <c r="DR123" s="230"/>
      <c r="DS123" s="230"/>
      <c r="DT123" s="230"/>
      <c r="DU123" s="230"/>
      <c r="DV123" s="294"/>
      <c r="DW123" s="294"/>
      <c r="DX123" s="294"/>
      <c r="DY123" s="294"/>
      <c r="DZ123" s="294"/>
      <c r="EA123" s="294"/>
      <c r="EB123" s="294"/>
      <c r="EC123" s="294"/>
      <c r="ED123" s="294"/>
      <c r="EE123" s="294"/>
      <c r="EF123" s="294"/>
      <c r="EG123" s="294"/>
      <c r="EH123" s="294"/>
      <c r="EI123" s="294"/>
      <c r="EJ123" s="294"/>
      <c r="EK123" s="294"/>
      <c r="EL123" s="294"/>
      <c r="EM123" s="294"/>
      <c r="EN123" s="294"/>
      <c r="EO123" s="294"/>
      <c r="EP123" s="294"/>
      <c r="EQ123" s="294"/>
      <c r="ER123" s="294"/>
      <c r="ES123" s="294"/>
      <c r="ET123" s="294"/>
      <c r="EU123" s="294"/>
      <c r="EV123" s="294"/>
      <c r="EW123" s="294"/>
      <c r="EX123" s="294"/>
      <c r="EY123" s="294"/>
      <c r="EZ123" s="294"/>
      <c r="FA123" s="294"/>
      <c r="FB123" s="294"/>
      <c r="FC123" s="294"/>
      <c r="FD123" s="294"/>
      <c r="FE123" s="294"/>
      <c r="FF123" s="294"/>
      <c r="FG123" s="294"/>
      <c r="FH123" s="294"/>
      <c r="FI123" s="294"/>
      <c r="FJ123" s="294"/>
      <c r="FK123" s="294"/>
      <c r="FL123" s="294"/>
      <c r="FM123" s="294"/>
      <c r="FN123" s="294"/>
      <c r="FO123" s="294"/>
      <c r="FP123" s="294"/>
      <c r="FQ123" s="294"/>
      <c r="FR123" s="294"/>
      <c r="FS123" s="294"/>
      <c r="FT123" s="294"/>
      <c r="FU123" s="294"/>
      <c r="FV123" s="294"/>
      <c r="FW123" s="294"/>
      <c r="FX123" s="294"/>
      <c r="FY123" s="294"/>
      <c r="FZ123" s="294"/>
      <c r="GA123" s="294"/>
      <c r="GB123" s="294"/>
      <c r="GC123" s="294"/>
      <c r="GD123" s="294"/>
      <c r="GE123" s="294"/>
      <c r="GF123" s="294"/>
      <c r="GG123" s="294"/>
      <c r="GH123" s="294"/>
      <c r="GI123" s="294"/>
      <c r="GJ123" s="294"/>
      <c r="GK123" s="294"/>
      <c r="GL123" s="294"/>
      <c r="GM123" s="294"/>
      <c r="GN123" s="294"/>
      <c r="GO123" s="294"/>
      <c r="GP123" s="294"/>
      <c r="GQ123" s="294"/>
      <c r="GR123" s="294"/>
      <c r="GS123" s="294"/>
      <c r="GT123" s="294"/>
      <c r="GU123" s="294"/>
      <c r="GV123" s="294"/>
      <c r="GW123" s="4"/>
    </row>
    <row r="124" spans="1:205" ht="4.5" customHeight="1">
      <c r="A124" s="308"/>
      <c r="B124" s="308"/>
      <c r="C124" s="308"/>
      <c r="D124" s="308"/>
      <c r="E124" s="308"/>
      <c r="F124" s="111"/>
      <c r="G124" s="111"/>
      <c r="H124" s="111"/>
      <c r="I124" s="111"/>
      <c r="J124" s="111"/>
      <c r="K124" s="239" t="s">
        <v>69</v>
      </c>
      <c r="L124" s="239"/>
      <c r="M124" s="239"/>
      <c r="N124" s="239"/>
      <c r="O124" s="239"/>
      <c r="P124" s="239"/>
      <c r="Q124" s="239"/>
      <c r="R124" s="239"/>
      <c r="S124" s="239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4"/>
      <c r="AK124" s="224"/>
      <c r="AL124" s="224"/>
      <c r="AM124" s="224"/>
      <c r="AN124" s="224"/>
      <c r="AO124" s="224"/>
      <c r="AP124" s="224"/>
      <c r="AQ124" s="224"/>
      <c r="AR124" s="224"/>
      <c r="AS124" s="224"/>
      <c r="AT124" s="224"/>
      <c r="AU124" s="224"/>
      <c r="AV124" s="224"/>
      <c r="AW124" s="224"/>
      <c r="AX124" s="224"/>
      <c r="AY124" s="224"/>
      <c r="AZ124" s="224"/>
      <c r="BA124" s="224"/>
      <c r="BB124" s="224"/>
      <c r="BC124" s="224"/>
      <c r="BD124" s="224"/>
      <c r="BE124" s="224"/>
      <c r="BF124" s="224"/>
      <c r="BG124" s="224"/>
      <c r="BH124" s="224"/>
      <c r="BI124" s="224"/>
      <c r="BJ124" s="224"/>
      <c r="BK124" s="224"/>
      <c r="BL124" s="224"/>
      <c r="BM124" s="224"/>
      <c r="BN124" s="224"/>
      <c r="BO124" s="224"/>
      <c r="BP124" s="224"/>
      <c r="BQ124" s="224"/>
      <c r="BR124" s="224"/>
      <c r="BS124" s="224"/>
      <c r="BT124" s="224"/>
      <c r="BU124" s="224"/>
      <c r="BV124" s="224"/>
      <c r="BW124" s="224"/>
      <c r="BX124" s="224"/>
      <c r="BY124" s="224"/>
      <c r="BZ124" s="224"/>
      <c r="CA124" s="224"/>
      <c r="CB124" s="224"/>
      <c r="CC124" s="224"/>
      <c r="CD124" s="224"/>
      <c r="CE124" s="224"/>
      <c r="CF124" s="224"/>
      <c r="CG124" s="224"/>
      <c r="CH124" s="224"/>
      <c r="CI124" s="224"/>
      <c r="CJ124" s="224"/>
      <c r="CK124" s="224"/>
      <c r="CL124" s="224"/>
      <c r="CM124" s="224"/>
      <c r="CN124" s="224"/>
      <c r="CO124" s="224"/>
      <c r="CP124" s="224"/>
      <c r="CQ124" s="224"/>
      <c r="CR124" s="224"/>
      <c r="CS124" s="224"/>
      <c r="CT124" s="224"/>
      <c r="CU124" s="60"/>
      <c r="CV124" s="60"/>
      <c r="CW124" s="60"/>
      <c r="CX124" s="61"/>
      <c r="CY124" s="60"/>
      <c r="CZ124" s="33"/>
      <c r="DA124" s="33"/>
      <c r="DB124" s="33"/>
      <c r="DC124" s="219"/>
      <c r="DD124" s="219"/>
      <c r="DE124" s="219"/>
      <c r="DF124" s="219"/>
      <c r="DG124" s="219"/>
      <c r="DH124" s="111"/>
      <c r="DI124" s="111"/>
      <c r="DJ124" s="111"/>
      <c r="DK124" s="111"/>
      <c r="DL124" s="111"/>
      <c r="DM124" s="112" t="s">
        <v>69</v>
      </c>
      <c r="DN124" s="112"/>
      <c r="DO124" s="112"/>
      <c r="DP124" s="112"/>
      <c r="DQ124" s="112"/>
      <c r="DR124" s="112"/>
      <c r="DS124" s="112"/>
      <c r="DT124" s="112"/>
      <c r="DU124" s="112"/>
      <c r="DV124" s="113">
        <f>T124</f>
        <v>0</v>
      </c>
      <c r="DW124" s="113"/>
      <c r="DX124" s="113"/>
      <c r="DY124" s="113"/>
      <c r="DZ124" s="113"/>
      <c r="EA124" s="113"/>
      <c r="EB124" s="113"/>
      <c r="EC124" s="113"/>
      <c r="ED124" s="113"/>
      <c r="EE124" s="113"/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13"/>
      <c r="EU124" s="113"/>
      <c r="EV124" s="113"/>
      <c r="EW124" s="113"/>
      <c r="EX124" s="113"/>
      <c r="EY124" s="113"/>
      <c r="EZ124" s="113"/>
      <c r="FA124" s="113"/>
      <c r="FB124" s="113"/>
      <c r="FC124" s="113"/>
      <c r="FD124" s="113"/>
      <c r="FE124" s="113"/>
      <c r="FF124" s="113"/>
      <c r="FG124" s="113"/>
      <c r="FH124" s="113"/>
      <c r="FI124" s="113"/>
      <c r="FJ124" s="113"/>
      <c r="FK124" s="113"/>
      <c r="FL124" s="113"/>
      <c r="FM124" s="113"/>
      <c r="FN124" s="113"/>
      <c r="FO124" s="113"/>
      <c r="FP124" s="113"/>
      <c r="FQ124" s="113"/>
      <c r="FR124" s="113"/>
      <c r="FS124" s="113"/>
      <c r="FT124" s="113"/>
      <c r="FU124" s="113"/>
      <c r="FV124" s="113"/>
      <c r="FW124" s="113"/>
      <c r="FX124" s="113"/>
      <c r="FY124" s="113"/>
      <c r="FZ124" s="113"/>
      <c r="GA124" s="113"/>
      <c r="GB124" s="113"/>
      <c r="GC124" s="113"/>
      <c r="GD124" s="113"/>
      <c r="GE124" s="113"/>
      <c r="GF124" s="113"/>
      <c r="GG124" s="113"/>
      <c r="GH124" s="113"/>
      <c r="GI124" s="113"/>
      <c r="GJ124" s="113"/>
      <c r="GK124" s="113"/>
      <c r="GL124" s="113"/>
      <c r="GM124" s="113"/>
      <c r="GN124" s="113"/>
      <c r="GO124" s="113"/>
      <c r="GP124" s="113"/>
      <c r="GQ124" s="113"/>
      <c r="GR124" s="113"/>
      <c r="GS124" s="113"/>
      <c r="GT124" s="113"/>
      <c r="GU124" s="113"/>
      <c r="GV124" s="113"/>
      <c r="GW124" s="4"/>
    </row>
    <row r="125" spans="1:205" ht="4.5" customHeight="1">
      <c r="A125" s="308"/>
      <c r="B125" s="308"/>
      <c r="C125" s="308"/>
      <c r="D125" s="308"/>
      <c r="E125" s="308"/>
      <c r="F125" s="111"/>
      <c r="G125" s="111"/>
      <c r="H125" s="111"/>
      <c r="I125" s="111"/>
      <c r="J125" s="111"/>
      <c r="K125" s="239"/>
      <c r="L125" s="239"/>
      <c r="M125" s="239"/>
      <c r="N125" s="239"/>
      <c r="O125" s="239"/>
      <c r="P125" s="239"/>
      <c r="Q125" s="239"/>
      <c r="R125" s="239"/>
      <c r="S125" s="239"/>
      <c r="T125" s="224"/>
      <c r="U125" s="224"/>
      <c r="V125" s="224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224"/>
      <c r="AI125" s="224"/>
      <c r="AJ125" s="224"/>
      <c r="AK125" s="224"/>
      <c r="AL125" s="224"/>
      <c r="AM125" s="224"/>
      <c r="AN125" s="224"/>
      <c r="AO125" s="224"/>
      <c r="AP125" s="224"/>
      <c r="AQ125" s="224"/>
      <c r="AR125" s="224"/>
      <c r="AS125" s="224"/>
      <c r="AT125" s="224"/>
      <c r="AU125" s="224"/>
      <c r="AV125" s="224"/>
      <c r="AW125" s="224"/>
      <c r="AX125" s="224"/>
      <c r="AY125" s="224"/>
      <c r="AZ125" s="224"/>
      <c r="BA125" s="224"/>
      <c r="BB125" s="224"/>
      <c r="BC125" s="224"/>
      <c r="BD125" s="224"/>
      <c r="BE125" s="224"/>
      <c r="BF125" s="224"/>
      <c r="BG125" s="224"/>
      <c r="BH125" s="224"/>
      <c r="BI125" s="224"/>
      <c r="BJ125" s="224"/>
      <c r="BK125" s="224"/>
      <c r="BL125" s="224"/>
      <c r="BM125" s="224"/>
      <c r="BN125" s="224"/>
      <c r="BO125" s="224"/>
      <c r="BP125" s="224"/>
      <c r="BQ125" s="224"/>
      <c r="BR125" s="224"/>
      <c r="BS125" s="224"/>
      <c r="BT125" s="224"/>
      <c r="BU125" s="224"/>
      <c r="BV125" s="224"/>
      <c r="BW125" s="224"/>
      <c r="BX125" s="224"/>
      <c r="BY125" s="224"/>
      <c r="BZ125" s="224"/>
      <c r="CA125" s="224"/>
      <c r="CB125" s="224"/>
      <c r="CC125" s="224"/>
      <c r="CD125" s="224"/>
      <c r="CE125" s="224"/>
      <c r="CF125" s="224"/>
      <c r="CG125" s="224"/>
      <c r="CH125" s="224"/>
      <c r="CI125" s="224"/>
      <c r="CJ125" s="224"/>
      <c r="CK125" s="224"/>
      <c r="CL125" s="224"/>
      <c r="CM125" s="224"/>
      <c r="CN125" s="224"/>
      <c r="CO125" s="224"/>
      <c r="CP125" s="224"/>
      <c r="CQ125" s="224"/>
      <c r="CR125" s="224"/>
      <c r="CS125" s="224"/>
      <c r="CT125" s="224"/>
      <c r="CU125" s="60"/>
      <c r="CV125" s="60"/>
      <c r="CW125" s="60"/>
      <c r="CX125" s="61"/>
      <c r="CY125" s="60"/>
      <c r="CZ125" s="33"/>
      <c r="DA125" s="33"/>
      <c r="DB125" s="33"/>
      <c r="DC125" s="219"/>
      <c r="DD125" s="219"/>
      <c r="DE125" s="219"/>
      <c r="DF125" s="219"/>
      <c r="DG125" s="219"/>
      <c r="DH125" s="111"/>
      <c r="DI125" s="111"/>
      <c r="DJ125" s="111"/>
      <c r="DK125" s="111"/>
      <c r="DL125" s="111"/>
      <c r="DM125" s="112"/>
      <c r="DN125" s="112"/>
      <c r="DO125" s="112"/>
      <c r="DP125" s="112"/>
      <c r="DQ125" s="112"/>
      <c r="DR125" s="112"/>
      <c r="DS125" s="112"/>
      <c r="DT125" s="112"/>
      <c r="DU125" s="112"/>
      <c r="DV125" s="113"/>
      <c r="DW125" s="113"/>
      <c r="DX125" s="113"/>
      <c r="DY125" s="113"/>
      <c r="DZ125" s="113"/>
      <c r="EA125" s="113"/>
      <c r="EB125" s="113"/>
      <c r="EC125" s="113"/>
      <c r="ED125" s="113"/>
      <c r="EE125" s="113"/>
      <c r="EF125" s="113"/>
      <c r="EG125" s="113"/>
      <c r="EH125" s="113"/>
      <c r="EI125" s="113"/>
      <c r="EJ125" s="113"/>
      <c r="EK125" s="113"/>
      <c r="EL125" s="113"/>
      <c r="EM125" s="113"/>
      <c r="EN125" s="113"/>
      <c r="EO125" s="113"/>
      <c r="EP125" s="113"/>
      <c r="EQ125" s="113"/>
      <c r="ER125" s="113"/>
      <c r="ES125" s="113"/>
      <c r="ET125" s="113"/>
      <c r="EU125" s="113"/>
      <c r="EV125" s="113"/>
      <c r="EW125" s="113"/>
      <c r="EX125" s="113"/>
      <c r="EY125" s="113"/>
      <c r="EZ125" s="113"/>
      <c r="FA125" s="113"/>
      <c r="FB125" s="113"/>
      <c r="FC125" s="113"/>
      <c r="FD125" s="113"/>
      <c r="FE125" s="113"/>
      <c r="FF125" s="113"/>
      <c r="FG125" s="113"/>
      <c r="FH125" s="113"/>
      <c r="FI125" s="113"/>
      <c r="FJ125" s="113"/>
      <c r="FK125" s="113"/>
      <c r="FL125" s="113"/>
      <c r="FM125" s="113"/>
      <c r="FN125" s="113"/>
      <c r="FO125" s="113"/>
      <c r="FP125" s="113"/>
      <c r="FQ125" s="113"/>
      <c r="FR125" s="113"/>
      <c r="FS125" s="113"/>
      <c r="FT125" s="113"/>
      <c r="FU125" s="113"/>
      <c r="FV125" s="113"/>
      <c r="FW125" s="113"/>
      <c r="FX125" s="113"/>
      <c r="FY125" s="113"/>
      <c r="FZ125" s="113"/>
      <c r="GA125" s="113"/>
      <c r="GB125" s="113"/>
      <c r="GC125" s="113"/>
      <c r="GD125" s="113"/>
      <c r="GE125" s="113"/>
      <c r="GF125" s="113"/>
      <c r="GG125" s="113"/>
      <c r="GH125" s="113"/>
      <c r="GI125" s="113"/>
      <c r="GJ125" s="113"/>
      <c r="GK125" s="113"/>
      <c r="GL125" s="113"/>
      <c r="GM125" s="113"/>
      <c r="GN125" s="113"/>
      <c r="GO125" s="113"/>
      <c r="GP125" s="113"/>
      <c r="GQ125" s="113"/>
      <c r="GR125" s="113"/>
      <c r="GS125" s="113"/>
      <c r="GT125" s="113"/>
      <c r="GU125" s="113"/>
      <c r="GV125" s="113"/>
      <c r="GW125" s="4"/>
    </row>
    <row r="126" spans="1:205" ht="4.5" customHeight="1">
      <c r="A126" s="308"/>
      <c r="B126" s="308"/>
      <c r="C126" s="308"/>
      <c r="D126" s="308"/>
      <c r="E126" s="308"/>
      <c r="F126" s="111"/>
      <c r="G126" s="111"/>
      <c r="H126" s="111"/>
      <c r="I126" s="111"/>
      <c r="J126" s="111"/>
      <c r="K126" s="239"/>
      <c r="L126" s="239"/>
      <c r="M126" s="239"/>
      <c r="N126" s="239"/>
      <c r="O126" s="239"/>
      <c r="P126" s="239"/>
      <c r="Q126" s="239"/>
      <c r="R126" s="239"/>
      <c r="S126" s="239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224"/>
      <c r="AN126" s="224"/>
      <c r="AO126" s="224"/>
      <c r="AP126" s="224"/>
      <c r="AQ126" s="224"/>
      <c r="AR126" s="224"/>
      <c r="AS126" s="224"/>
      <c r="AT126" s="224"/>
      <c r="AU126" s="224"/>
      <c r="AV126" s="224"/>
      <c r="AW126" s="224"/>
      <c r="AX126" s="224"/>
      <c r="AY126" s="224"/>
      <c r="AZ126" s="224"/>
      <c r="BA126" s="224"/>
      <c r="BB126" s="224"/>
      <c r="BC126" s="224"/>
      <c r="BD126" s="224"/>
      <c r="BE126" s="224"/>
      <c r="BF126" s="224"/>
      <c r="BG126" s="224"/>
      <c r="BH126" s="224"/>
      <c r="BI126" s="224"/>
      <c r="BJ126" s="224"/>
      <c r="BK126" s="224"/>
      <c r="BL126" s="224"/>
      <c r="BM126" s="224"/>
      <c r="BN126" s="224"/>
      <c r="BO126" s="224"/>
      <c r="BP126" s="224"/>
      <c r="BQ126" s="224"/>
      <c r="BR126" s="224"/>
      <c r="BS126" s="224"/>
      <c r="BT126" s="224"/>
      <c r="BU126" s="224"/>
      <c r="BV126" s="224"/>
      <c r="BW126" s="224"/>
      <c r="BX126" s="224"/>
      <c r="BY126" s="224"/>
      <c r="BZ126" s="224"/>
      <c r="CA126" s="224"/>
      <c r="CB126" s="224"/>
      <c r="CC126" s="224"/>
      <c r="CD126" s="224"/>
      <c r="CE126" s="224"/>
      <c r="CF126" s="224"/>
      <c r="CG126" s="224"/>
      <c r="CH126" s="224"/>
      <c r="CI126" s="224"/>
      <c r="CJ126" s="224"/>
      <c r="CK126" s="224"/>
      <c r="CL126" s="224"/>
      <c r="CM126" s="224"/>
      <c r="CN126" s="224"/>
      <c r="CO126" s="224"/>
      <c r="CP126" s="224"/>
      <c r="CQ126" s="224"/>
      <c r="CR126" s="224"/>
      <c r="CS126" s="224"/>
      <c r="CT126" s="224"/>
      <c r="CU126" s="60"/>
      <c r="CV126" s="60"/>
      <c r="CW126" s="60"/>
      <c r="CX126" s="61"/>
      <c r="CY126" s="60"/>
      <c r="CZ126" s="33"/>
      <c r="DA126" s="33"/>
      <c r="DB126" s="33"/>
      <c r="DC126" s="219"/>
      <c r="DD126" s="219"/>
      <c r="DE126" s="219"/>
      <c r="DF126" s="219"/>
      <c r="DG126" s="219"/>
      <c r="DH126" s="111"/>
      <c r="DI126" s="111"/>
      <c r="DJ126" s="111"/>
      <c r="DK126" s="111"/>
      <c r="DL126" s="111"/>
      <c r="DM126" s="112"/>
      <c r="DN126" s="112"/>
      <c r="DO126" s="112"/>
      <c r="DP126" s="112"/>
      <c r="DQ126" s="112"/>
      <c r="DR126" s="112"/>
      <c r="DS126" s="112"/>
      <c r="DT126" s="112"/>
      <c r="DU126" s="112"/>
      <c r="DV126" s="113"/>
      <c r="DW126" s="113"/>
      <c r="DX126" s="113"/>
      <c r="DY126" s="113"/>
      <c r="DZ126" s="113"/>
      <c r="EA126" s="113"/>
      <c r="EB126" s="113"/>
      <c r="EC126" s="113"/>
      <c r="ED126" s="113"/>
      <c r="EE126" s="113"/>
      <c r="EF126" s="113"/>
      <c r="EG126" s="113"/>
      <c r="EH126" s="113"/>
      <c r="EI126" s="113"/>
      <c r="EJ126" s="113"/>
      <c r="EK126" s="113"/>
      <c r="EL126" s="113"/>
      <c r="EM126" s="113"/>
      <c r="EN126" s="113"/>
      <c r="EO126" s="113"/>
      <c r="EP126" s="113"/>
      <c r="EQ126" s="113"/>
      <c r="ER126" s="113"/>
      <c r="ES126" s="113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113"/>
      <c r="FI126" s="113"/>
      <c r="FJ126" s="113"/>
      <c r="FK126" s="113"/>
      <c r="FL126" s="113"/>
      <c r="FM126" s="113"/>
      <c r="FN126" s="113"/>
      <c r="FO126" s="113"/>
      <c r="FP126" s="113"/>
      <c r="FQ126" s="113"/>
      <c r="FR126" s="113"/>
      <c r="FS126" s="113"/>
      <c r="FT126" s="113"/>
      <c r="FU126" s="113"/>
      <c r="FV126" s="113"/>
      <c r="FW126" s="113"/>
      <c r="FX126" s="113"/>
      <c r="FY126" s="113"/>
      <c r="FZ126" s="113"/>
      <c r="GA126" s="113"/>
      <c r="GB126" s="113"/>
      <c r="GC126" s="113"/>
      <c r="GD126" s="113"/>
      <c r="GE126" s="113"/>
      <c r="GF126" s="113"/>
      <c r="GG126" s="113"/>
      <c r="GH126" s="113"/>
      <c r="GI126" s="113"/>
      <c r="GJ126" s="113"/>
      <c r="GK126" s="113"/>
      <c r="GL126" s="113"/>
      <c r="GM126" s="113"/>
      <c r="GN126" s="113"/>
      <c r="GO126" s="113"/>
      <c r="GP126" s="113"/>
      <c r="GQ126" s="113"/>
      <c r="GR126" s="113"/>
      <c r="GS126" s="113"/>
      <c r="GT126" s="113"/>
      <c r="GU126" s="113"/>
      <c r="GV126" s="113"/>
      <c r="GW126" s="4"/>
    </row>
    <row r="127" spans="1:205" ht="4.5" customHeight="1">
      <c r="A127" s="308"/>
      <c r="B127" s="308"/>
      <c r="C127" s="308"/>
      <c r="D127" s="308"/>
      <c r="E127" s="308"/>
      <c r="F127" s="111"/>
      <c r="G127" s="111"/>
      <c r="H127" s="111"/>
      <c r="I127" s="111"/>
      <c r="J127" s="111"/>
      <c r="K127" s="239"/>
      <c r="L127" s="239"/>
      <c r="M127" s="239"/>
      <c r="N127" s="239"/>
      <c r="O127" s="239"/>
      <c r="P127" s="239"/>
      <c r="Q127" s="239"/>
      <c r="R127" s="239"/>
      <c r="S127" s="239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  <c r="AJ127" s="224"/>
      <c r="AK127" s="224"/>
      <c r="AL127" s="224"/>
      <c r="AM127" s="224"/>
      <c r="AN127" s="224"/>
      <c r="AO127" s="224"/>
      <c r="AP127" s="224"/>
      <c r="AQ127" s="224"/>
      <c r="AR127" s="224"/>
      <c r="AS127" s="224"/>
      <c r="AT127" s="224"/>
      <c r="AU127" s="224"/>
      <c r="AV127" s="224"/>
      <c r="AW127" s="224"/>
      <c r="AX127" s="224"/>
      <c r="AY127" s="224"/>
      <c r="AZ127" s="224"/>
      <c r="BA127" s="224"/>
      <c r="BB127" s="224"/>
      <c r="BC127" s="224"/>
      <c r="BD127" s="224"/>
      <c r="BE127" s="224"/>
      <c r="BF127" s="224"/>
      <c r="BG127" s="224"/>
      <c r="BH127" s="224"/>
      <c r="BI127" s="224"/>
      <c r="BJ127" s="224"/>
      <c r="BK127" s="224"/>
      <c r="BL127" s="224"/>
      <c r="BM127" s="224"/>
      <c r="BN127" s="224"/>
      <c r="BO127" s="224"/>
      <c r="BP127" s="224"/>
      <c r="BQ127" s="224"/>
      <c r="BR127" s="224"/>
      <c r="BS127" s="224"/>
      <c r="BT127" s="224"/>
      <c r="BU127" s="224"/>
      <c r="BV127" s="224"/>
      <c r="BW127" s="224"/>
      <c r="BX127" s="224"/>
      <c r="BY127" s="224"/>
      <c r="BZ127" s="224"/>
      <c r="CA127" s="224"/>
      <c r="CB127" s="224"/>
      <c r="CC127" s="224"/>
      <c r="CD127" s="224"/>
      <c r="CE127" s="224"/>
      <c r="CF127" s="224"/>
      <c r="CG127" s="224"/>
      <c r="CH127" s="224"/>
      <c r="CI127" s="224"/>
      <c r="CJ127" s="224"/>
      <c r="CK127" s="224"/>
      <c r="CL127" s="224"/>
      <c r="CM127" s="224"/>
      <c r="CN127" s="224"/>
      <c r="CO127" s="224"/>
      <c r="CP127" s="224"/>
      <c r="CQ127" s="224"/>
      <c r="CR127" s="224"/>
      <c r="CS127" s="224"/>
      <c r="CT127" s="224"/>
      <c r="CU127" s="60"/>
      <c r="CV127" s="60"/>
      <c r="CW127" s="60"/>
      <c r="CX127" s="61"/>
      <c r="CY127" s="60"/>
      <c r="CZ127" s="33"/>
      <c r="DA127" s="33"/>
      <c r="DB127" s="33"/>
      <c r="DC127" s="219"/>
      <c r="DD127" s="219"/>
      <c r="DE127" s="219"/>
      <c r="DF127" s="219"/>
      <c r="DG127" s="219"/>
      <c r="DH127" s="111"/>
      <c r="DI127" s="111"/>
      <c r="DJ127" s="111"/>
      <c r="DK127" s="111"/>
      <c r="DL127" s="111"/>
      <c r="DM127" s="112"/>
      <c r="DN127" s="112"/>
      <c r="DO127" s="112"/>
      <c r="DP127" s="112"/>
      <c r="DQ127" s="112"/>
      <c r="DR127" s="112"/>
      <c r="DS127" s="112"/>
      <c r="DT127" s="112"/>
      <c r="DU127" s="112"/>
      <c r="DV127" s="113"/>
      <c r="DW127" s="113"/>
      <c r="DX127" s="113"/>
      <c r="DY127" s="113"/>
      <c r="DZ127" s="113"/>
      <c r="EA127" s="113"/>
      <c r="EB127" s="113"/>
      <c r="EC127" s="113"/>
      <c r="ED127" s="113"/>
      <c r="EE127" s="113"/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13"/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3"/>
      <c r="FG127" s="113"/>
      <c r="FH127" s="113"/>
      <c r="FI127" s="113"/>
      <c r="FJ127" s="113"/>
      <c r="FK127" s="113"/>
      <c r="FL127" s="113"/>
      <c r="FM127" s="113"/>
      <c r="FN127" s="113"/>
      <c r="FO127" s="113"/>
      <c r="FP127" s="113"/>
      <c r="FQ127" s="113"/>
      <c r="FR127" s="113"/>
      <c r="FS127" s="113"/>
      <c r="FT127" s="113"/>
      <c r="FU127" s="113"/>
      <c r="FV127" s="113"/>
      <c r="FW127" s="113"/>
      <c r="FX127" s="113"/>
      <c r="FY127" s="113"/>
      <c r="FZ127" s="113"/>
      <c r="GA127" s="113"/>
      <c r="GB127" s="113"/>
      <c r="GC127" s="113"/>
      <c r="GD127" s="113"/>
      <c r="GE127" s="113"/>
      <c r="GF127" s="113"/>
      <c r="GG127" s="113"/>
      <c r="GH127" s="113"/>
      <c r="GI127" s="113"/>
      <c r="GJ127" s="113"/>
      <c r="GK127" s="113"/>
      <c r="GL127" s="113"/>
      <c r="GM127" s="113"/>
      <c r="GN127" s="113"/>
      <c r="GO127" s="113"/>
      <c r="GP127" s="113"/>
      <c r="GQ127" s="113"/>
      <c r="GR127" s="113"/>
      <c r="GS127" s="113"/>
      <c r="GT127" s="113"/>
      <c r="GU127" s="113"/>
      <c r="GV127" s="113"/>
      <c r="GW127" s="4"/>
    </row>
    <row r="128" spans="1:205" ht="4.5" customHeight="1">
      <c r="A128" s="308"/>
      <c r="B128" s="308"/>
      <c r="C128" s="308"/>
      <c r="D128" s="308"/>
      <c r="E128" s="308"/>
      <c r="F128" s="111"/>
      <c r="G128" s="111"/>
      <c r="H128" s="111"/>
      <c r="I128" s="111"/>
      <c r="J128" s="111"/>
      <c r="K128" s="239"/>
      <c r="L128" s="239"/>
      <c r="M128" s="239"/>
      <c r="N128" s="239"/>
      <c r="O128" s="239"/>
      <c r="P128" s="239"/>
      <c r="Q128" s="239"/>
      <c r="R128" s="239"/>
      <c r="S128" s="239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4"/>
      <c r="AK128" s="224"/>
      <c r="AL128" s="224"/>
      <c r="AM128" s="224"/>
      <c r="AN128" s="224"/>
      <c r="AO128" s="224"/>
      <c r="AP128" s="224"/>
      <c r="AQ128" s="224"/>
      <c r="AR128" s="224"/>
      <c r="AS128" s="224"/>
      <c r="AT128" s="224"/>
      <c r="AU128" s="224"/>
      <c r="AV128" s="224"/>
      <c r="AW128" s="224"/>
      <c r="AX128" s="224"/>
      <c r="AY128" s="224"/>
      <c r="AZ128" s="224"/>
      <c r="BA128" s="224"/>
      <c r="BB128" s="224"/>
      <c r="BC128" s="224"/>
      <c r="BD128" s="224"/>
      <c r="BE128" s="224"/>
      <c r="BF128" s="224"/>
      <c r="BG128" s="224"/>
      <c r="BH128" s="224"/>
      <c r="BI128" s="224"/>
      <c r="BJ128" s="224"/>
      <c r="BK128" s="224"/>
      <c r="BL128" s="224"/>
      <c r="BM128" s="224"/>
      <c r="BN128" s="224"/>
      <c r="BO128" s="224"/>
      <c r="BP128" s="224"/>
      <c r="BQ128" s="224"/>
      <c r="BR128" s="224"/>
      <c r="BS128" s="224"/>
      <c r="BT128" s="224"/>
      <c r="BU128" s="224"/>
      <c r="BV128" s="224"/>
      <c r="BW128" s="224"/>
      <c r="BX128" s="224"/>
      <c r="BY128" s="224"/>
      <c r="BZ128" s="224"/>
      <c r="CA128" s="224"/>
      <c r="CB128" s="224"/>
      <c r="CC128" s="224"/>
      <c r="CD128" s="224"/>
      <c r="CE128" s="224"/>
      <c r="CF128" s="224"/>
      <c r="CG128" s="224"/>
      <c r="CH128" s="224"/>
      <c r="CI128" s="224"/>
      <c r="CJ128" s="224"/>
      <c r="CK128" s="224"/>
      <c r="CL128" s="224"/>
      <c r="CM128" s="224"/>
      <c r="CN128" s="224"/>
      <c r="CO128" s="224"/>
      <c r="CP128" s="224"/>
      <c r="CQ128" s="224"/>
      <c r="CR128" s="224"/>
      <c r="CS128" s="224"/>
      <c r="CT128" s="224"/>
      <c r="CU128" s="60"/>
      <c r="CV128" s="60"/>
      <c r="CW128" s="60"/>
      <c r="CX128" s="61"/>
      <c r="CY128" s="60"/>
      <c r="CZ128" s="33"/>
      <c r="DA128" s="33"/>
      <c r="DB128" s="33"/>
      <c r="DC128" s="219"/>
      <c r="DD128" s="219"/>
      <c r="DE128" s="219"/>
      <c r="DF128" s="219"/>
      <c r="DG128" s="219"/>
      <c r="DH128" s="111"/>
      <c r="DI128" s="111"/>
      <c r="DJ128" s="111"/>
      <c r="DK128" s="111"/>
      <c r="DL128" s="111"/>
      <c r="DM128" s="112"/>
      <c r="DN128" s="112"/>
      <c r="DO128" s="112"/>
      <c r="DP128" s="112"/>
      <c r="DQ128" s="112"/>
      <c r="DR128" s="112"/>
      <c r="DS128" s="112"/>
      <c r="DT128" s="112"/>
      <c r="DU128" s="112"/>
      <c r="DV128" s="113"/>
      <c r="DW128" s="113"/>
      <c r="DX128" s="113"/>
      <c r="DY128" s="113"/>
      <c r="DZ128" s="113"/>
      <c r="EA128" s="113"/>
      <c r="EB128" s="113"/>
      <c r="EC128" s="113"/>
      <c r="ED128" s="113"/>
      <c r="EE128" s="113"/>
      <c r="EF128" s="113"/>
      <c r="EG128" s="113"/>
      <c r="EH128" s="113"/>
      <c r="EI128" s="113"/>
      <c r="EJ128" s="113"/>
      <c r="EK128" s="113"/>
      <c r="EL128" s="113"/>
      <c r="EM128" s="113"/>
      <c r="EN128" s="113"/>
      <c r="EO128" s="113"/>
      <c r="EP128" s="113"/>
      <c r="EQ128" s="113"/>
      <c r="ER128" s="113"/>
      <c r="ES128" s="113"/>
      <c r="ET128" s="113"/>
      <c r="EU128" s="113"/>
      <c r="EV128" s="113"/>
      <c r="EW128" s="113"/>
      <c r="EX128" s="113"/>
      <c r="EY128" s="113"/>
      <c r="EZ128" s="113"/>
      <c r="FA128" s="113"/>
      <c r="FB128" s="113"/>
      <c r="FC128" s="113"/>
      <c r="FD128" s="113"/>
      <c r="FE128" s="113"/>
      <c r="FF128" s="113"/>
      <c r="FG128" s="113"/>
      <c r="FH128" s="113"/>
      <c r="FI128" s="113"/>
      <c r="FJ128" s="113"/>
      <c r="FK128" s="113"/>
      <c r="FL128" s="113"/>
      <c r="FM128" s="113"/>
      <c r="FN128" s="113"/>
      <c r="FO128" s="113"/>
      <c r="FP128" s="113"/>
      <c r="FQ128" s="113"/>
      <c r="FR128" s="113"/>
      <c r="FS128" s="113"/>
      <c r="FT128" s="113"/>
      <c r="FU128" s="113"/>
      <c r="FV128" s="113"/>
      <c r="FW128" s="113"/>
      <c r="FX128" s="113"/>
      <c r="FY128" s="113"/>
      <c r="FZ128" s="113"/>
      <c r="GA128" s="113"/>
      <c r="GB128" s="113"/>
      <c r="GC128" s="113"/>
      <c r="GD128" s="113"/>
      <c r="GE128" s="113"/>
      <c r="GF128" s="113"/>
      <c r="GG128" s="113"/>
      <c r="GH128" s="113"/>
      <c r="GI128" s="113"/>
      <c r="GJ128" s="113"/>
      <c r="GK128" s="113"/>
      <c r="GL128" s="113"/>
      <c r="GM128" s="113"/>
      <c r="GN128" s="113"/>
      <c r="GO128" s="113"/>
      <c r="GP128" s="113"/>
      <c r="GQ128" s="113"/>
      <c r="GR128" s="113"/>
      <c r="GS128" s="113"/>
      <c r="GT128" s="113"/>
      <c r="GU128" s="113"/>
      <c r="GV128" s="113"/>
      <c r="GW128" s="4"/>
    </row>
    <row r="129" spans="1:205" ht="4.5" customHeight="1">
      <c r="A129" s="308"/>
      <c r="B129" s="308"/>
      <c r="C129" s="308"/>
      <c r="D129" s="308"/>
      <c r="E129" s="308"/>
      <c r="F129" s="111"/>
      <c r="G129" s="111"/>
      <c r="H129" s="111"/>
      <c r="I129" s="111"/>
      <c r="J129" s="111"/>
      <c r="K129" s="225" t="s">
        <v>70</v>
      </c>
      <c r="L129" s="225"/>
      <c r="M129" s="225"/>
      <c r="N129" s="225"/>
      <c r="O129" s="225"/>
      <c r="P129" s="225"/>
      <c r="Q129" s="225"/>
      <c r="R129" s="225"/>
      <c r="S129" s="225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6"/>
      <c r="BC129" s="226"/>
      <c r="BD129" s="226"/>
      <c r="BE129" s="226"/>
      <c r="BF129" s="226"/>
      <c r="BG129" s="226"/>
      <c r="BH129" s="226"/>
      <c r="BI129" s="226"/>
      <c r="BJ129" s="226"/>
      <c r="BK129" s="226"/>
      <c r="BL129" s="226"/>
      <c r="BM129" s="226"/>
      <c r="BN129" s="226"/>
      <c r="BO129" s="226"/>
      <c r="BP129" s="226"/>
      <c r="BQ129" s="226"/>
      <c r="BR129" s="101" t="s">
        <v>87</v>
      </c>
      <c r="BS129" s="101"/>
      <c r="BT129" s="101"/>
      <c r="BU129" s="101"/>
      <c r="BV129" s="227"/>
      <c r="BW129" s="227"/>
      <c r="BX129" s="227"/>
      <c r="BY129" s="227"/>
      <c r="BZ129" s="227"/>
      <c r="CA129" s="227"/>
      <c r="CB129" s="227"/>
      <c r="CC129" s="227"/>
      <c r="CD129" s="227"/>
      <c r="CE129" s="227"/>
      <c r="CF129" s="227"/>
      <c r="CG129" s="227"/>
      <c r="CH129" s="227"/>
      <c r="CI129" s="227"/>
      <c r="CJ129" s="227"/>
      <c r="CK129" s="227"/>
      <c r="CL129" s="227"/>
      <c r="CM129" s="227"/>
      <c r="CN129" s="227"/>
      <c r="CO129" s="227"/>
      <c r="CP129" s="227"/>
      <c r="CQ129" s="227"/>
      <c r="CR129" s="227"/>
      <c r="CS129" s="227"/>
      <c r="CT129" s="227"/>
      <c r="CU129" s="64"/>
      <c r="CV129" s="64"/>
      <c r="CW129" s="64"/>
      <c r="CX129" s="65"/>
      <c r="CY129" s="64"/>
      <c r="CZ129" s="33"/>
      <c r="DA129" s="33"/>
      <c r="DB129" s="33"/>
      <c r="DC129" s="219"/>
      <c r="DD129" s="219"/>
      <c r="DE129" s="219"/>
      <c r="DF129" s="219"/>
      <c r="DG129" s="219"/>
      <c r="DH129" s="111"/>
      <c r="DI129" s="111"/>
      <c r="DJ129" s="111"/>
      <c r="DK129" s="111"/>
      <c r="DL129" s="111"/>
      <c r="DM129" s="114" t="s">
        <v>70</v>
      </c>
      <c r="DN129" s="114"/>
      <c r="DO129" s="114"/>
      <c r="DP129" s="114"/>
      <c r="DQ129" s="114"/>
      <c r="DR129" s="114"/>
      <c r="DS129" s="114"/>
      <c r="DT129" s="114"/>
      <c r="DU129" s="114"/>
      <c r="DV129" s="113">
        <f>T129</f>
        <v>0</v>
      </c>
      <c r="DW129" s="113"/>
      <c r="DX129" s="113"/>
      <c r="DY129" s="113"/>
      <c r="DZ129" s="113"/>
      <c r="EA129" s="113"/>
      <c r="EB129" s="113"/>
      <c r="EC129" s="113"/>
      <c r="ED129" s="113"/>
      <c r="EE129" s="113"/>
      <c r="EF129" s="113"/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3"/>
      <c r="ES129" s="113"/>
      <c r="ET129" s="113"/>
      <c r="EU129" s="113"/>
      <c r="EV129" s="113"/>
      <c r="EW129" s="113"/>
      <c r="EX129" s="113"/>
      <c r="EY129" s="113"/>
      <c r="EZ129" s="113"/>
      <c r="FA129" s="113"/>
      <c r="FB129" s="113"/>
      <c r="FC129" s="113"/>
      <c r="FD129" s="113"/>
      <c r="FE129" s="113"/>
      <c r="FF129" s="113"/>
      <c r="FG129" s="113"/>
      <c r="FH129" s="113"/>
      <c r="FI129" s="113"/>
      <c r="FJ129" s="113"/>
      <c r="FK129" s="113"/>
      <c r="FL129" s="113"/>
      <c r="FM129" s="113"/>
      <c r="FN129" s="113"/>
      <c r="FO129" s="113"/>
      <c r="FP129" s="113"/>
      <c r="FQ129" s="113"/>
      <c r="FR129" s="113"/>
      <c r="FS129" s="113"/>
      <c r="FT129" s="114" t="s">
        <v>87</v>
      </c>
      <c r="FU129" s="114"/>
      <c r="FV129" s="114"/>
      <c r="FW129" s="114"/>
      <c r="FX129" s="220">
        <f>IF(BV129="","",BV129)</f>
      </c>
      <c r="FY129" s="220"/>
      <c r="FZ129" s="220"/>
      <c r="GA129" s="220"/>
      <c r="GB129" s="220"/>
      <c r="GC129" s="220"/>
      <c r="GD129" s="220"/>
      <c r="GE129" s="220"/>
      <c r="GF129" s="220"/>
      <c r="GG129" s="220"/>
      <c r="GH129" s="220"/>
      <c r="GI129" s="220"/>
      <c r="GJ129" s="220"/>
      <c r="GK129" s="220"/>
      <c r="GL129" s="220"/>
      <c r="GM129" s="220"/>
      <c r="GN129" s="220"/>
      <c r="GO129" s="220"/>
      <c r="GP129" s="220"/>
      <c r="GQ129" s="220"/>
      <c r="GR129" s="220"/>
      <c r="GS129" s="220"/>
      <c r="GT129" s="220"/>
      <c r="GU129" s="220"/>
      <c r="GV129" s="220"/>
      <c r="GW129" s="4"/>
    </row>
    <row r="130" spans="1:205" ht="4.5" customHeight="1">
      <c r="A130" s="308"/>
      <c r="B130" s="308"/>
      <c r="C130" s="308"/>
      <c r="D130" s="308"/>
      <c r="E130" s="308"/>
      <c r="F130" s="111"/>
      <c r="G130" s="111"/>
      <c r="H130" s="111"/>
      <c r="I130" s="111"/>
      <c r="J130" s="111"/>
      <c r="K130" s="225"/>
      <c r="L130" s="225"/>
      <c r="M130" s="225"/>
      <c r="N130" s="225"/>
      <c r="O130" s="225"/>
      <c r="P130" s="225"/>
      <c r="Q130" s="225"/>
      <c r="R130" s="225"/>
      <c r="S130" s="225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226"/>
      <c r="BD130" s="226"/>
      <c r="BE130" s="226"/>
      <c r="BF130" s="226"/>
      <c r="BG130" s="226"/>
      <c r="BH130" s="226"/>
      <c r="BI130" s="226"/>
      <c r="BJ130" s="226"/>
      <c r="BK130" s="226"/>
      <c r="BL130" s="226"/>
      <c r="BM130" s="226"/>
      <c r="BN130" s="226"/>
      <c r="BO130" s="226"/>
      <c r="BP130" s="226"/>
      <c r="BQ130" s="226"/>
      <c r="BR130" s="101"/>
      <c r="BS130" s="101"/>
      <c r="BT130" s="101"/>
      <c r="BU130" s="101"/>
      <c r="BV130" s="227"/>
      <c r="BW130" s="227"/>
      <c r="BX130" s="227"/>
      <c r="BY130" s="227"/>
      <c r="BZ130" s="227"/>
      <c r="CA130" s="227"/>
      <c r="CB130" s="227"/>
      <c r="CC130" s="227"/>
      <c r="CD130" s="227"/>
      <c r="CE130" s="227"/>
      <c r="CF130" s="227"/>
      <c r="CG130" s="227"/>
      <c r="CH130" s="227"/>
      <c r="CI130" s="227"/>
      <c r="CJ130" s="227"/>
      <c r="CK130" s="227"/>
      <c r="CL130" s="227"/>
      <c r="CM130" s="227"/>
      <c r="CN130" s="227"/>
      <c r="CO130" s="227"/>
      <c r="CP130" s="227"/>
      <c r="CQ130" s="227"/>
      <c r="CR130" s="227"/>
      <c r="CS130" s="227"/>
      <c r="CT130" s="227"/>
      <c r="CU130" s="64"/>
      <c r="CV130" s="64"/>
      <c r="CW130" s="64"/>
      <c r="CX130" s="65"/>
      <c r="CY130" s="64"/>
      <c r="CZ130" s="33"/>
      <c r="DA130" s="33"/>
      <c r="DB130" s="33"/>
      <c r="DC130" s="219"/>
      <c r="DD130" s="219"/>
      <c r="DE130" s="219"/>
      <c r="DF130" s="219"/>
      <c r="DG130" s="219"/>
      <c r="DH130" s="111"/>
      <c r="DI130" s="111"/>
      <c r="DJ130" s="111"/>
      <c r="DK130" s="111"/>
      <c r="DL130" s="111"/>
      <c r="DM130" s="114"/>
      <c r="DN130" s="114"/>
      <c r="DO130" s="114"/>
      <c r="DP130" s="114"/>
      <c r="DQ130" s="114"/>
      <c r="DR130" s="114"/>
      <c r="DS130" s="114"/>
      <c r="DT130" s="114"/>
      <c r="DU130" s="114"/>
      <c r="DV130" s="113"/>
      <c r="DW130" s="113"/>
      <c r="DX130" s="113"/>
      <c r="DY130" s="113"/>
      <c r="DZ130" s="113"/>
      <c r="EA130" s="113"/>
      <c r="EB130" s="113"/>
      <c r="EC130" s="113"/>
      <c r="ED130" s="113"/>
      <c r="EE130" s="113"/>
      <c r="EF130" s="113"/>
      <c r="EG130" s="113"/>
      <c r="EH130" s="113"/>
      <c r="EI130" s="113"/>
      <c r="EJ130" s="113"/>
      <c r="EK130" s="113"/>
      <c r="EL130" s="113"/>
      <c r="EM130" s="113"/>
      <c r="EN130" s="113"/>
      <c r="EO130" s="113"/>
      <c r="EP130" s="113"/>
      <c r="EQ130" s="113"/>
      <c r="ER130" s="113"/>
      <c r="ES130" s="113"/>
      <c r="ET130" s="113"/>
      <c r="EU130" s="113"/>
      <c r="EV130" s="113"/>
      <c r="EW130" s="113"/>
      <c r="EX130" s="113"/>
      <c r="EY130" s="113"/>
      <c r="EZ130" s="113"/>
      <c r="FA130" s="113"/>
      <c r="FB130" s="113"/>
      <c r="FC130" s="113"/>
      <c r="FD130" s="113"/>
      <c r="FE130" s="113"/>
      <c r="FF130" s="113"/>
      <c r="FG130" s="113"/>
      <c r="FH130" s="113"/>
      <c r="FI130" s="113"/>
      <c r="FJ130" s="113"/>
      <c r="FK130" s="113"/>
      <c r="FL130" s="113"/>
      <c r="FM130" s="113"/>
      <c r="FN130" s="113"/>
      <c r="FO130" s="113"/>
      <c r="FP130" s="113"/>
      <c r="FQ130" s="113"/>
      <c r="FR130" s="113"/>
      <c r="FS130" s="113"/>
      <c r="FT130" s="114"/>
      <c r="FU130" s="114"/>
      <c r="FV130" s="114"/>
      <c r="FW130" s="114"/>
      <c r="FX130" s="220"/>
      <c r="FY130" s="220"/>
      <c r="FZ130" s="220"/>
      <c r="GA130" s="220"/>
      <c r="GB130" s="220"/>
      <c r="GC130" s="220"/>
      <c r="GD130" s="220"/>
      <c r="GE130" s="220"/>
      <c r="GF130" s="220"/>
      <c r="GG130" s="220"/>
      <c r="GH130" s="220"/>
      <c r="GI130" s="220"/>
      <c r="GJ130" s="220"/>
      <c r="GK130" s="220"/>
      <c r="GL130" s="220"/>
      <c r="GM130" s="220"/>
      <c r="GN130" s="220"/>
      <c r="GO130" s="220"/>
      <c r="GP130" s="220"/>
      <c r="GQ130" s="220"/>
      <c r="GR130" s="220"/>
      <c r="GS130" s="220"/>
      <c r="GT130" s="220"/>
      <c r="GU130" s="220"/>
      <c r="GV130" s="220"/>
      <c r="GW130" s="4"/>
    </row>
    <row r="131" spans="1:205" ht="4.5" customHeight="1">
      <c r="A131" s="308"/>
      <c r="B131" s="308"/>
      <c r="C131" s="308"/>
      <c r="D131" s="308"/>
      <c r="E131" s="308"/>
      <c r="F131" s="111"/>
      <c r="G131" s="111"/>
      <c r="H131" s="111"/>
      <c r="I131" s="111"/>
      <c r="J131" s="111"/>
      <c r="K131" s="225"/>
      <c r="L131" s="225"/>
      <c r="M131" s="225"/>
      <c r="N131" s="225"/>
      <c r="O131" s="225"/>
      <c r="P131" s="225"/>
      <c r="Q131" s="225"/>
      <c r="R131" s="225"/>
      <c r="S131" s="225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6"/>
      <c r="AY131" s="226"/>
      <c r="AZ131" s="226"/>
      <c r="BA131" s="226"/>
      <c r="BB131" s="226"/>
      <c r="BC131" s="226"/>
      <c r="BD131" s="226"/>
      <c r="BE131" s="226"/>
      <c r="BF131" s="226"/>
      <c r="BG131" s="226"/>
      <c r="BH131" s="226"/>
      <c r="BI131" s="226"/>
      <c r="BJ131" s="226"/>
      <c r="BK131" s="226"/>
      <c r="BL131" s="226"/>
      <c r="BM131" s="226"/>
      <c r="BN131" s="226"/>
      <c r="BO131" s="226"/>
      <c r="BP131" s="226"/>
      <c r="BQ131" s="226"/>
      <c r="BR131" s="101"/>
      <c r="BS131" s="101"/>
      <c r="BT131" s="101"/>
      <c r="BU131" s="101"/>
      <c r="BV131" s="227"/>
      <c r="BW131" s="227"/>
      <c r="BX131" s="227"/>
      <c r="BY131" s="227"/>
      <c r="BZ131" s="227"/>
      <c r="CA131" s="227"/>
      <c r="CB131" s="227"/>
      <c r="CC131" s="227"/>
      <c r="CD131" s="227"/>
      <c r="CE131" s="227"/>
      <c r="CF131" s="227"/>
      <c r="CG131" s="227"/>
      <c r="CH131" s="227"/>
      <c r="CI131" s="227"/>
      <c r="CJ131" s="227"/>
      <c r="CK131" s="227"/>
      <c r="CL131" s="227"/>
      <c r="CM131" s="227"/>
      <c r="CN131" s="227"/>
      <c r="CO131" s="227"/>
      <c r="CP131" s="227"/>
      <c r="CQ131" s="227"/>
      <c r="CR131" s="227"/>
      <c r="CS131" s="227"/>
      <c r="CT131" s="227"/>
      <c r="CU131" s="64"/>
      <c r="CV131" s="64"/>
      <c r="CW131" s="64"/>
      <c r="CX131" s="65"/>
      <c r="CY131" s="64"/>
      <c r="CZ131" s="33"/>
      <c r="DA131" s="33"/>
      <c r="DB131" s="33"/>
      <c r="DC131" s="219"/>
      <c r="DD131" s="219"/>
      <c r="DE131" s="219"/>
      <c r="DF131" s="219"/>
      <c r="DG131" s="219"/>
      <c r="DH131" s="111"/>
      <c r="DI131" s="111"/>
      <c r="DJ131" s="111"/>
      <c r="DK131" s="111"/>
      <c r="DL131" s="111"/>
      <c r="DM131" s="114"/>
      <c r="DN131" s="114"/>
      <c r="DO131" s="114"/>
      <c r="DP131" s="114"/>
      <c r="DQ131" s="114"/>
      <c r="DR131" s="114"/>
      <c r="DS131" s="114"/>
      <c r="DT131" s="114"/>
      <c r="DU131" s="114"/>
      <c r="DV131" s="113"/>
      <c r="DW131" s="113"/>
      <c r="DX131" s="113"/>
      <c r="DY131" s="113"/>
      <c r="DZ131" s="113"/>
      <c r="EA131" s="113"/>
      <c r="EB131" s="113"/>
      <c r="EC131" s="113"/>
      <c r="ED131" s="113"/>
      <c r="EE131" s="113"/>
      <c r="EF131" s="113"/>
      <c r="EG131" s="113"/>
      <c r="EH131" s="113"/>
      <c r="EI131" s="113"/>
      <c r="EJ131" s="113"/>
      <c r="EK131" s="113"/>
      <c r="EL131" s="113"/>
      <c r="EM131" s="113"/>
      <c r="EN131" s="113"/>
      <c r="EO131" s="113"/>
      <c r="EP131" s="113"/>
      <c r="EQ131" s="113"/>
      <c r="ER131" s="113"/>
      <c r="ES131" s="113"/>
      <c r="ET131" s="113"/>
      <c r="EU131" s="113"/>
      <c r="EV131" s="113"/>
      <c r="EW131" s="113"/>
      <c r="EX131" s="113"/>
      <c r="EY131" s="113"/>
      <c r="EZ131" s="113"/>
      <c r="FA131" s="113"/>
      <c r="FB131" s="113"/>
      <c r="FC131" s="113"/>
      <c r="FD131" s="113"/>
      <c r="FE131" s="113"/>
      <c r="FF131" s="113"/>
      <c r="FG131" s="113"/>
      <c r="FH131" s="113"/>
      <c r="FI131" s="113"/>
      <c r="FJ131" s="113"/>
      <c r="FK131" s="113"/>
      <c r="FL131" s="113"/>
      <c r="FM131" s="113"/>
      <c r="FN131" s="113"/>
      <c r="FO131" s="113"/>
      <c r="FP131" s="113"/>
      <c r="FQ131" s="113"/>
      <c r="FR131" s="113"/>
      <c r="FS131" s="113"/>
      <c r="FT131" s="114"/>
      <c r="FU131" s="114"/>
      <c r="FV131" s="114"/>
      <c r="FW131" s="114"/>
      <c r="FX131" s="220"/>
      <c r="FY131" s="220"/>
      <c r="FZ131" s="220"/>
      <c r="GA131" s="220"/>
      <c r="GB131" s="220"/>
      <c r="GC131" s="220"/>
      <c r="GD131" s="220"/>
      <c r="GE131" s="220"/>
      <c r="GF131" s="220"/>
      <c r="GG131" s="220"/>
      <c r="GH131" s="220"/>
      <c r="GI131" s="220"/>
      <c r="GJ131" s="220"/>
      <c r="GK131" s="220"/>
      <c r="GL131" s="220"/>
      <c r="GM131" s="220"/>
      <c r="GN131" s="220"/>
      <c r="GO131" s="220"/>
      <c r="GP131" s="220"/>
      <c r="GQ131" s="220"/>
      <c r="GR131" s="220"/>
      <c r="GS131" s="220"/>
      <c r="GT131" s="220"/>
      <c r="GU131" s="220"/>
      <c r="GV131" s="220"/>
      <c r="GW131" s="4"/>
    </row>
    <row r="132" spans="1:205" ht="4.5" customHeight="1">
      <c r="A132" s="32"/>
      <c r="B132" s="32"/>
      <c r="C132" s="32"/>
      <c r="D132" s="32"/>
      <c r="E132" s="32"/>
      <c r="F132" s="221" t="s">
        <v>94</v>
      </c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  <c r="AF132" s="221"/>
      <c r="AG132" s="221"/>
      <c r="AH132" s="221"/>
      <c r="AI132" s="221"/>
      <c r="AJ132" s="221"/>
      <c r="AK132" s="221"/>
      <c r="AL132" s="221"/>
      <c r="AM132" s="221"/>
      <c r="AN132" s="221"/>
      <c r="AO132" s="221"/>
      <c r="AP132" s="221"/>
      <c r="AQ132" s="221"/>
      <c r="AR132" s="221"/>
      <c r="AS132" s="221"/>
      <c r="AT132" s="221"/>
      <c r="AU132" s="221"/>
      <c r="AV132" s="221"/>
      <c r="AW132" s="221"/>
      <c r="AX132" s="221"/>
      <c r="AY132" s="221"/>
      <c r="AZ132" s="221"/>
      <c r="BA132" s="221"/>
      <c r="BB132" s="221"/>
      <c r="BC132" s="221"/>
      <c r="BD132" s="221"/>
      <c r="BE132" s="221"/>
      <c r="BF132" s="221"/>
      <c r="BG132" s="221"/>
      <c r="BH132" s="221"/>
      <c r="BI132" s="221"/>
      <c r="BJ132" s="221"/>
      <c r="BK132" s="221"/>
      <c r="BL132" s="221"/>
      <c r="BM132" s="221"/>
      <c r="BN132" s="221"/>
      <c r="BO132" s="221"/>
      <c r="BP132" s="221"/>
      <c r="BQ132" s="221"/>
      <c r="BR132" s="221"/>
      <c r="BS132" s="221"/>
      <c r="BT132" s="221"/>
      <c r="BU132" s="221"/>
      <c r="BV132" s="221"/>
      <c r="BW132" s="221"/>
      <c r="BX132" s="221"/>
      <c r="BY132" s="221"/>
      <c r="BZ132" s="221"/>
      <c r="CA132" s="221"/>
      <c r="CB132" s="221"/>
      <c r="CC132" s="221"/>
      <c r="CD132" s="221"/>
      <c r="CE132" s="221"/>
      <c r="CF132" s="221"/>
      <c r="CG132" s="221"/>
      <c r="CH132" s="221"/>
      <c r="CI132" s="221"/>
      <c r="CJ132" s="221"/>
      <c r="CK132" s="221"/>
      <c r="CL132" s="221"/>
      <c r="CM132" s="221"/>
      <c r="CN132" s="221"/>
      <c r="CO132" s="221"/>
      <c r="CP132" s="221"/>
      <c r="CQ132" s="221"/>
      <c r="CR132" s="221"/>
      <c r="CS132" s="221"/>
      <c r="CT132" s="221"/>
      <c r="CU132" s="66"/>
      <c r="CV132" s="66"/>
      <c r="CW132" s="66"/>
      <c r="CX132" s="67"/>
      <c r="CY132" s="66"/>
      <c r="CZ132" s="33"/>
      <c r="DA132" s="33"/>
      <c r="DB132" s="33"/>
      <c r="DC132" s="69"/>
      <c r="DD132" s="69"/>
      <c r="DE132" s="69"/>
      <c r="DF132" s="69"/>
      <c r="DG132" s="69"/>
      <c r="DH132" s="223" t="s">
        <v>82</v>
      </c>
      <c r="DI132" s="223"/>
      <c r="DJ132" s="223"/>
      <c r="DK132" s="223"/>
      <c r="DL132" s="223"/>
      <c r="DM132" s="223"/>
      <c r="DN132" s="223"/>
      <c r="DO132" s="223"/>
      <c r="DP132" s="213"/>
      <c r="DQ132" s="213"/>
      <c r="DR132" s="213"/>
      <c r="DS132" s="213"/>
      <c r="DT132" s="213"/>
      <c r="DU132" s="213"/>
      <c r="DV132" s="213"/>
      <c r="DW132" s="213"/>
      <c r="DX132" s="213"/>
      <c r="DY132" s="213"/>
      <c r="DZ132" s="223" t="s">
        <v>83</v>
      </c>
      <c r="EA132" s="223"/>
      <c r="EB132" s="223"/>
      <c r="EC132" s="223"/>
      <c r="ED132" s="223"/>
      <c r="EE132" s="223"/>
      <c r="EF132" s="223"/>
      <c r="EG132" s="223"/>
      <c r="EH132" s="223"/>
      <c r="EI132" s="223"/>
      <c r="EJ132" s="223"/>
      <c r="EK132" s="223"/>
      <c r="EL132" s="213"/>
      <c r="EM132" s="213"/>
      <c r="EN132" s="213"/>
      <c r="EO132" s="213"/>
      <c r="EP132" s="213"/>
      <c r="EQ132" s="213"/>
      <c r="ER132" s="213"/>
      <c r="ES132" s="213"/>
      <c r="ET132" s="213"/>
      <c r="EU132" s="213"/>
      <c r="EV132" s="213"/>
      <c r="EW132" s="213"/>
      <c r="EX132" s="213"/>
      <c r="EY132" s="213"/>
      <c r="EZ132" s="213"/>
      <c r="FA132" s="213"/>
      <c r="FB132" s="97"/>
      <c r="FC132" s="98"/>
      <c r="FD132" s="98"/>
      <c r="FE132" s="98"/>
      <c r="FF132" s="98"/>
      <c r="FG132" s="98"/>
      <c r="FH132" s="98"/>
      <c r="FI132" s="98"/>
      <c r="FJ132" s="98"/>
      <c r="FK132" s="98"/>
      <c r="FL132" s="98"/>
      <c r="FM132" s="98"/>
      <c r="FN132" s="98"/>
      <c r="FO132" s="98"/>
      <c r="FP132" s="98"/>
      <c r="FQ132" s="98"/>
      <c r="FR132" s="98"/>
      <c r="FS132" s="98"/>
      <c r="FT132" s="98"/>
      <c r="FU132" s="98"/>
      <c r="FV132" s="98"/>
      <c r="FW132" s="98"/>
      <c r="FX132" s="98"/>
      <c r="FY132" s="98"/>
      <c r="FZ132" s="98"/>
      <c r="GA132" s="98"/>
      <c r="GB132" s="98"/>
      <c r="GC132" s="98"/>
      <c r="GD132" s="98"/>
      <c r="GE132" s="98"/>
      <c r="GF132" s="98"/>
      <c r="GG132" s="98"/>
      <c r="GH132" s="98"/>
      <c r="GI132" s="98"/>
      <c r="GJ132" s="98"/>
      <c r="GK132" s="98"/>
      <c r="GL132" s="98"/>
      <c r="GM132" s="98"/>
      <c r="GN132" s="98"/>
      <c r="GO132" s="98"/>
      <c r="GP132" s="98"/>
      <c r="GQ132" s="98"/>
      <c r="GR132" s="98"/>
      <c r="GS132" s="98"/>
      <c r="GT132" s="98"/>
      <c r="GU132" s="98"/>
      <c r="GV132" s="98"/>
      <c r="GW132" s="4"/>
    </row>
    <row r="133" spans="1:206" ht="4.5" customHeight="1">
      <c r="A133" s="33"/>
      <c r="B133" s="33"/>
      <c r="C133" s="33"/>
      <c r="D133" s="33"/>
      <c r="E133" s="33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222"/>
      <c r="AS133" s="222"/>
      <c r="AT133" s="222"/>
      <c r="AU133" s="222"/>
      <c r="AV133" s="222"/>
      <c r="AW133" s="222"/>
      <c r="AX133" s="222"/>
      <c r="AY133" s="222"/>
      <c r="AZ133" s="222"/>
      <c r="BA133" s="222"/>
      <c r="BB133" s="222"/>
      <c r="BC133" s="222"/>
      <c r="BD133" s="222"/>
      <c r="BE133" s="222"/>
      <c r="BF133" s="222"/>
      <c r="BG133" s="222"/>
      <c r="BH133" s="222"/>
      <c r="BI133" s="222"/>
      <c r="BJ133" s="222"/>
      <c r="BK133" s="222"/>
      <c r="BL133" s="222"/>
      <c r="BM133" s="222"/>
      <c r="BN133" s="222"/>
      <c r="BO133" s="222"/>
      <c r="BP133" s="222"/>
      <c r="BQ133" s="222"/>
      <c r="BR133" s="222"/>
      <c r="BS133" s="222"/>
      <c r="BT133" s="222"/>
      <c r="BU133" s="222"/>
      <c r="BV133" s="222"/>
      <c r="BW133" s="222"/>
      <c r="BX133" s="222"/>
      <c r="BY133" s="222"/>
      <c r="BZ133" s="222"/>
      <c r="CA133" s="222"/>
      <c r="CB133" s="222"/>
      <c r="CC133" s="222"/>
      <c r="CD133" s="222"/>
      <c r="CE133" s="222"/>
      <c r="CF133" s="222"/>
      <c r="CG133" s="222"/>
      <c r="CH133" s="222"/>
      <c r="CI133" s="222"/>
      <c r="CJ133" s="222"/>
      <c r="CK133" s="222"/>
      <c r="CL133" s="222"/>
      <c r="CM133" s="222"/>
      <c r="CN133" s="222"/>
      <c r="CO133" s="222"/>
      <c r="CP133" s="222"/>
      <c r="CQ133" s="222"/>
      <c r="CR133" s="222"/>
      <c r="CS133" s="222"/>
      <c r="CT133" s="222"/>
      <c r="CU133" s="33"/>
      <c r="CV133" s="33"/>
      <c r="CW133" s="33"/>
      <c r="CX133" s="68"/>
      <c r="CY133" s="33"/>
      <c r="CZ133" s="33"/>
      <c r="DA133" s="33"/>
      <c r="DB133" s="33"/>
      <c r="DC133" s="33"/>
      <c r="DD133" s="33"/>
      <c r="DE133" s="33"/>
      <c r="DF133" s="33"/>
      <c r="DG133" s="33"/>
      <c r="DH133" s="223"/>
      <c r="DI133" s="223"/>
      <c r="DJ133" s="223"/>
      <c r="DK133" s="223"/>
      <c r="DL133" s="223"/>
      <c r="DM133" s="223"/>
      <c r="DN133" s="223"/>
      <c r="DO133" s="223"/>
      <c r="DP133" s="213"/>
      <c r="DQ133" s="213"/>
      <c r="DR133" s="213"/>
      <c r="DS133" s="213"/>
      <c r="DT133" s="213"/>
      <c r="DU133" s="213"/>
      <c r="DV133" s="213"/>
      <c r="DW133" s="213"/>
      <c r="DX133" s="213"/>
      <c r="DY133" s="213"/>
      <c r="DZ133" s="223"/>
      <c r="EA133" s="223"/>
      <c r="EB133" s="223"/>
      <c r="EC133" s="223"/>
      <c r="ED133" s="223"/>
      <c r="EE133" s="223"/>
      <c r="EF133" s="223"/>
      <c r="EG133" s="223"/>
      <c r="EH133" s="223"/>
      <c r="EI133" s="223"/>
      <c r="EJ133" s="223"/>
      <c r="EK133" s="223"/>
      <c r="EL133" s="213"/>
      <c r="EM133" s="213"/>
      <c r="EN133" s="213"/>
      <c r="EO133" s="213"/>
      <c r="EP133" s="213"/>
      <c r="EQ133" s="213"/>
      <c r="ER133" s="213"/>
      <c r="ES133" s="213"/>
      <c r="ET133" s="213"/>
      <c r="EU133" s="213"/>
      <c r="EV133" s="213"/>
      <c r="EW133" s="213"/>
      <c r="EX133" s="213"/>
      <c r="EY133" s="213"/>
      <c r="EZ133" s="213"/>
      <c r="FA133" s="213"/>
      <c r="FB133" s="99"/>
      <c r="FC133" s="59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4"/>
      <c r="GX133" s="4"/>
    </row>
    <row r="134" spans="1:205" ht="4.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68"/>
      <c r="CY134" s="33"/>
      <c r="CZ134" s="33"/>
      <c r="DA134" s="33"/>
      <c r="DB134" s="33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3"/>
      <c r="FC134" s="33"/>
      <c r="FD134" s="33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3"/>
      <c r="GW134" s="4"/>
    </row>
    <row r="135" spans="1:204" ht="4.5" customHeight="1">
      <c r="A135" s="214"/>
      <c r="B135" s="215"/>
      <c r="C135" s="215"/>
      <c r="D135" s="215"/>
      <c r="E135" s="215"/>
      <c r="F135" s="216" t="s">
        <v>140</v>
      </c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6"/>
      <c r="BB135" s="216"/>
      <c r="BC135" s="216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  <c r="BZ135" s="216"/>
      <c r="CA135" s="216"/>
      <c r="CB135" s="216"/>
      <c r="CC135" s="216"/>
      <c r="CD135" s="216"/>
      <c r="CE135" s="216"/>
      <c r="CF135" s="216"/>
      <c r="CG135" s="216"/>
      <c r="CH135" s="216"/>
      <c r="CI135" s="216"/>
      <c r="CJ135" s="216"/>
      <c r="CK135" s="216"/>
      <c r="CL135" s="216"/>
      <c r="CM135" s="216"/>
      <c r="CN135" s="216"/>
      <c r="CO135" s="216"/>
      <c r="CP135" s="216"/>
      <c r="CQ135" s="216"/>
      <c r="CR135" s="216"/>
      <c r="CS135" s="216"/>
      <c r="CT135" s="216"/>
      <c r="CU135" s="33"/>
      <c r="CV135" s="36"/>
      <c r="CW135" s="36"/>
      <c r="CX135" s="68"/>
      <c r="CY135" s="8"/>
      <c r="CZ135" s="8"/>
      <c r="DA135" s="12"/>
      <c r="DB135" s="31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</row>
    <row r="136" spans="1:204" ht="4.5" customHeight="1">
      <c r="A136" s="215"/>
      <c r="B136" s="215"/>
      <c r="C136" s="215"/>
      <c r="D136" s="215"/>
      <c r="E136" s="215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  <c r="AG136" s="216"/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6"/>
      <c r="BB136" s="216"/>
      <c r="BC136" s="216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  <c r="BZ136" s="216"/>
      <c r="CA136" s="216"/>
      <c r="CB136" s="216"/>
      <c r="CC136" s="216"/>
      <c r="CD136" s="216"/>
      <c r="CE136" s="216"/>
      <c r="CF136" s="216"/>
      <c r="CG136" s="216"/>
      <c r="CH136" s="216"/>
      <c r="CI136" s="216"/>
      <c r="CJ136" s="216"/>
      <c r="CK136" s="216"/>
      <c r="CL136" s="216"/>
      <c r="CM136" s="216"/>
      <c r="CN136" s="216"/>
      <c r="CO136" s="216"/>
      <c r="CP136" s="216"/>
      <c r="CQ136" s="216"/>
      <c r="CR136" s="216"/>
      <c r="CS136" s="216"/>
      <c r="CT136" s="216"/>
      <c r="CU136" s="33"/>
      <c r="CV136" s="36"/>
      <c r="CW136" s="36"/>
      <c r="CX136" s="68"/>
      <c r="CY136" s="8"/>
      <c r="CZ136" s="8"/>
      <c r="DA136" s="12"/>
      <c r="DB136" s="31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</row>
    <row r="137" spans="1:204" ht="4.5" customHeight="1">
      <c r="A137" s="215"/>
      <c r="B137" s="215"/>
      <c r="C137" s="215"/>
      <c r="D137" s="215"/>
      <c r="E137" s="215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  <c r="AG137" s="216"/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  <c r="AW137" s="216"/>
      <c r="AX137" s="216"/>
      <c r="AY137" s="216"/>
      <c r="AZ137" s="216"/>
      <c r="BA137" s="216"/>
      <c r="BB137" s="216"/>
      <c r="BC137" s="216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  <c r="BZ137" s="216"/>
      <c r="CA137" s="216"/>
      <c r="CB137" s="216"/>
      <c r="CC137" s="216"/>
      <c r="CD137" s="216"/>
      <c r="CE137" s="216"/>
      <c r="CF137" s="216"/>
      <c r="CG137" s="216"/>
      <c r="CH137" s="216"/>
      <c r="CI137" s="216"/>
      <c r="CJ137" s="216"/>
      <c r="CK137" s="216"/>
      <c r="CL137" s="216"/>
      <c r="CM137" s="216"/>
      <c r="CN137" s="216"/>
      <c r="CO137" s="216"/>
      <c r="CP137" s="216"/>
      <c r="CQ137" s="216"/>
      <c r="CR137" s="216"/>
      <c r="CS137" s="216"/>
      <c r="CT137" s="216"/>
      <c r="CU137" s="33"/>
      <c r="CV137" s="36"/>
      <c r="CW137" s="36"/>
      <c r="CX137" s="68"/>
      <c r="CY137" s="8"/>
      <c r="CZ137" s="8"/>
      <c r="DA137" s="13"/>
      <c r="DB137" s="31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</row>
    <row r="138" spans="1:204" ht="4.5" customHeight="1">
      <c r="A138" s="215"/>
      <c r="B138" s="215"/>
      <c r="C138" s="215"/>
      <c r="D138" s="215"/>
      <c r="E138" s="215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216"/>
      <c r="AW138" s="216"/>
      <c r="AX138" s="216"/>
      <c r="AY138" s="216"/>
      <c r="AZ138" s="216"/>
      <c r="BA138" s="216"/>
      <c r="BB138" s="216"/>
      <c r="BC138" s="216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  <c r="BZ138" s="216"/>
      <c r="CA138" s="216"/>
      <c r="CB138" s="216"/>
      <c r="CC138" s="216"/>
      <c r="CD138" s="216"/>
      <c r="CE138" s="216"/>
      <c r="CF138" s="216"/>
      <c r="CG138" s="216"/>
      <c r="CH138" s="216"/>
      <c r="CI138" s="216"/>
      <c r="CJ138" s="216"/>
      <c r="CK138" s="216"/>
      <c r="CL138" s="216"/>
      <c r="CM138" s="216"/>
      <c r="CN138" s="216"/>
      <c r="CO138" s="216"/>
      <c r="CP138" s="216"/>
      <c r="CQ138" s="216"/>
      <c r="CR138" s="216"/>
      <c r="CS138" s="216"/>
      <c r="CT138" s="216"/>
      <c r="CU138" s="33"/>
      <c r="CV138" s="33"/>
      <c r="CW138" s="36"/>
      <c r="CX138" s="68"/>
      <c r="CY138" s="8"/>
      <c r="CZ138" s="8"/>
      <c r="DA138" s="13"/>
      <c r="DB138" s="31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</row>
    <row r="139" spans="1:204" ht="4.5" customHeight="1">
      <c r="A139" s="215"/>
      <c r="B139" s="215"/>
      <c r="C139" s="215"/>
      <c r="D139" s="215"/>
      <c r="E139" s="215"/>
      <c r="F139" s="183" t="s">
        <v>6</v>
      </c>
      <c r="G139" s="183"/>
      <c r="H139" s="183"/>
      <c r="I139" s="183"/>
      <c r="J139" s="183"/>
      <c r="K139" s="217" t="s">
        <v>79</v>
      </c>
      <c r="L139" s="217"/>
      <c r="M139" s="217"/>
      <c r="N139" s="113">
        <f>N7</f>
        <v>0</v>
      </c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9" t="s">
        <v>33</v>
      </c>
      <c r="BF139" s="119"/>
      <c r="BG139" s="119"/>
      <c r="BH139" s="119"/>
      <c r="BI139" s="119"/>
      <c r="BJ139" s="119"/>
      <c r="BK139" s="119"/>
      <c r="BL139" s="119"/>
      <c r="BM139" s="205"/>
      <c r="BN139" s="218">
        <f>IF(BN5="","",BN5)</f>
      </c>
      <c r="BO139" s="115"/>
      <c r="BP139" s="115"/>
      <c r="BQ139" s="115"/>
      <c r="BR139" s="115"/>
      <c r="BS139" s="115"/>
      <c r="BT139" s="115"/>
      <c r="BU139" s="115"/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5"/>
      <c r="CP139" s="115"/>
      <c r="CQ139" s="115"/>
      <c r="CR139" s="115"/>
      <c r="CS139" s="115"/>
      <c r="CT139" s="115"/>
      <c r="CU139" s="36"/>
      <c r="CV139" s="36"/>
      <c r="CW139" s="36"/>
      <c r="CX139" s="68"/>
      <c r="CY139" s="8"/>
      <c r="CZ139" s="8"/>
      <c r="DA139" s="12"/>
      <c r="DB139" s="31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</row>
    <row r="140" spans="1:204" ht="4.5" customHeight="1">
      <c r="A140" s="219" t="s">
        <v>84</v>
      </c>
      <c r="B140" s="219"/>
      <c r="C140" s="219"/>
      <c r="D140" s="219"/>
      <c r="E140" s="219"/>
      <c r="F140" s="183"/>
      <c r="G140" s="183"/>
      <c r="H140" s="183"/>
      <c r="I140" s="183"/>
      <c r="J140" s="183"/>
      <c r="K140" s="217"/>
      <c r="L140" s="217"/>
      <c r="M140" s="217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9"/>
      <c r="BF140" s="119"/>
      <c r="BG140" s="119"/>
      <c r="BH140" s="119"/>
      <c r="BI140" s="119"/>
      <c r="BJ140" s="119"/>
      <c r="BK140" s="119"/>
      <c r="BL140" s="119"/>
      <c r="BM140" s="205"/>
      <c r="BN140" s="218"/>
      <c r="BO140" s="115"/>
      <c r="BP140" s="115"/>
      <c r="BQ140" s="115"/>
      <c r="BR140" s="115"/>
      <c r="BS140" s="115"/>
      <c r="BT140" s="115"/>
      <c r="BU140" s="115"/>
      <c r="BV140" s="115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5"/>
      <c r="CL140" s="115"/>
      <c r="CM140" s="115"/>
      <c r="CN140" s="115"/>
      <c r="CO140" s="115"/>
      <c r="CP140" s="115"/>
      <c r="CQ140" s="115"/>
      <c r="CR140" s="115"/>
      <c r="CS140" s="115"/>
      <c r="CT140" s="115"/>
      <c r="CU140" s="36"/>
      <c r="CV140" s="36"/>
      <c r="CW140" s="36"/>
      <c r="CX140" s="68"/>
      <c r="CY140" s="8"/>
      <c r="CZ140" s="8"/>
      <c r="DA140" s="7"/>
      <c r="DB140" s="9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</row>
    <row r="141" spans="1:204" ht="4.5" customHeight="1">
      <c r="A141" s="219"/>
      <c r="B141" s="219"/>
      <c r="C141" s="219"/>
      <c r="D141" s="219"/>
      <c r="E141" s="219"/>
      <c r="F141" s="183"/>
      <c r="G141" s="183"/>
      <c r="H141" s="183"/>
      <c r="I141" s="183"/>
      <c r="J141" s="183"/>
      <c r="K141" s="217"/>
      <c r="L141" s="217"/>
      <c r="M141" s="217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26"/>
      <c r="BF141" s="126"/>
      <c r="BG141" s="126"/>
      <c r="BH141" s="126"/>
      <c r="BI141" s="126"/>
      <c r="BJ141" s="126"/>
      <c r="BK141" s="126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  <c r="BV141" s="126"/>
      <c r="BW141" s="126"/>
      <c r="BX141" s="126"/>
      <c r="BY141" s="126"/>
      <c r="BZ141" s="126"/>
      <c r="CA141" s="126"/>
      <c r="CB141" s="126"/>
      <c r="CC141" s="126"/>
      <c r="CD141" s="126"/>
      <c r="CE141" s="126"/>
      <c r="CF141" s="126"/>
      <c r="CG141" s="126"/>
      <c r="CH141" s="126"/>
      <c r="CI141" s="126"/>
      <c r="CJ141" s="126"/>
      <c r="CK141" s="126"/>
      <c r="CL141" s="126"/>
      <c r="CM141" s="126"/>
      <c r="CN141" s="126"/>
      <c r="CO141" s="126"/>
      <c r="CP141" s="126"/>
      <c r="CQ141" s="126"/>
      <c r="CR141" s="126"/>
      <c r="CS141" s="126"/>
      <c r="CT141" s="126"/>
      <c r="CU141" s="36"/>
      <c r="CV141" s="36"/>
      <c r="CW141" s="36"/>
      <c r="CX141" s="68"/>
      <c r="CY141" s="8"/>
      <c r="CZ141" s="8"/>
      <c r="DA141" s="10"/>
      <c r="DB141" s="9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</row>
    <row r="142" spans="1:204" ht="4.5" customHeight="1">
      <c r="A142" s="219"/>
      <c r="B142" s="219"/>
      <c r="C142" s="219"/>
      <c r="D142" s="219"/>
      <c r="E142" s="219"/>
      <c r="F142" s="183"/>
      <c r="G142" s="183"/>
      <c r="H142" s="183"/>
      <c r="I142" s="183"/>
      <c r="J142" s="183"/>
      <c r="K142" s="217"/>
      <c r="L142" s="217"/>
      <c r="M142" s="217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26"/>
      <c r="BF142" s="126"/>
      <c r="BG142" s="126"/>
      <c r="BH142" s="126"/>
      <c r="BI142" s="126"/>
      <c r="BJ142" s="126"/>
      <c r="BK142" s="126"/>
      <c r="BL142" s="126"/>
      <c r="BM142" s="126"/>
      <c r="BN142" s="126"/>
      <c r="BO142" s="126"/>
      <c r="BP142" s="126"/>
      <c r="BQ142" s="126"/>
      <c r="BR142" s="126"/>
      <c r="BS142" s="126"/>
      <c r="BT142" s="126"/>
      <c r="BU142" s="126"/>
      <c r="BV142" s="126"/>
      <c r="BW142" s="126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126"/>
      <c r="CL142" s="126"/>
      <c r="CM142" s="126"/>
      <c r="CN142" s="126"/>
      <c r="CO142" s="126"/>
      <c r="CP142" s="126"/>
      <c r="CQ142" s="126"/>
      <c r="CR142" s="126"/>
      <c r="CS142" s="126"/>
      <c r="CT142" s="126"/>
      <c r="CU142" s="36"/>
      <c r="CV142" s="36"/>
      <c r="CW142" s="36"/>
      <c r="CX142" s="68"/>
      <c r="CY142" s="8"/>
      <c r="CZ142" s="8"/>
      <c r="DA142" s="10"/>
      <c r="DB142" s="9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</row>
    <row r="143" spans="1:204" ht="4.5" customHeight="1">
      <c r="A143" s="219"/>
      <c r="B143" s="219"/>
      <c r="C143" s="219"/>
      <c r="D143" s="219"/>
      <c r="E143" s="219"/>
      <c r="F143" s="183"/>
      <c r="G143" s="183"/>
      <c r="H143" s="183"/>
      <c r="I143" s="183"/>
      <c r="J143" s="183"/>
      <c r="K143" s="217"/>
      <c r="L143" s="217"/>
      <c r="M143" s="217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26"/>
      <c r="BF143" s="126"/>
      <c r="BG143" s="126"/>
      <c r="BH143" s="126"/>
      <c r="BI143" s="126"/>
      <c r="BJ143" s="126"/>
      <c r="BK143" s="126"/>
      <c r="BL143" s="126"/>
      <c r="BM143" s="126"/>
      <c r="BN143" s="126"/>
      <c r="BO143" s="126"/>
      <c r="BP143" s="126"/>
      <c r="BQ143" s="126"/>
      <c r="BR143" s="126"/>
      <c r="BS143" s="126"/>
      <c r="BT143" s="126"/>
      <c r="BU143" s="126"/>
      <c r="BV143" s="126"/>
      <c r="BW143" s="126"/>
      <c r="BX143" s="126"/>
      <c r="BY143" s="126"/>
      <c r="BZ143" s="126"/>
      <c r="CA143" s="126"/>
      <c r="CB143" s="126"/>
      <c r="CC143" s="126"/>
      <c r="CD143" s="126"/>
      <c r="CE143" s="126"/>
      <c r="CF143" s="126"/>
      <c r="CG143" s="126"/>
      <c r="CH143" s="126"/>
      <c r="CI143" s="126"/>
      <c r="CJ143" s="126"/>
      <c r="CK143" s="126"/>
      <c r="CL143" s="126"/>
      <c r="CM143" s="126"/>
      <c r="CN143" s="126"/>
      <c r="CO143" s="126"/>
      <c r="CP143" s="126"/>
      <c r="CQ143" s="126"/>
      <c r="CR143" s="126"/>
      <c r="CS143" s="126"/>
      <c r="CT143" s="126"/>
      <c r="CU143" s="36"/>
      <c r="CV143" s="36"/>
      <c r="CW143" s="36"/>
      <c r="CX143" s="68"/>
      <c r="CY143" s="8"/>
      <c r="CZ143" s="8"/>
      <c r="DA143" s="10"/>
      <c r="DB143" s="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</row>
    <row r="144" spans="1:204" ht="4.5" customHeight="1">
      <c r="A144" s="219"/>
      <c r="B144" s="219"/>
      <c r="C144" s="219"/>
      <c r="D144" s="219"/>
      <c r="E144" s="219"/>
      <c r="F144" s="183"/>
      <c r="G144" s="183"/>
      <c r="H144" s="183"/>
      <c r="I144" s="183"/>
      <c r="J144" s="183"/>
      <c r="K144" s="217"/>
      <c r="L144" s="217"/>
      <c r="M144" s="217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26"/>
      <c r="BF144" s="126"/>
      <c r="BG144" s="126"/>
      <c r="BH144" s="126"/>
      <c r="BI144" s="126"/>
      <c r="BJ144" s="126"/>
      <c r="BK144" s="126"/>
      <c r="BL144" s="126"/>
      <c r="BM144" s="126"/>
      <c r="BN144" s="126"/>
      <c r="BO144" s="126"/>
      <c r="BP144" s="126"/>
      <c r="BQ144" s="126"/>
      <c r="BR144" s="126"/>
      <c r="BS144" s="126"/>
      <c r="BT144" s="126"/>
      <c r="BU144" s="126"/>
      <c r="BV144" s="126"/>
      <c r="BW144" s="126"/>
      <c r="BX144" s="126"/>
      <c r="BY144" s="126"/>
      <c r="BZ144" s="126"/>
      <c r="CA144" s="126"/>
      <c r="CB144" s="126"/>
      <c r="CC144" s="126"/>
      <c r="CD144" s="126"/>
      <c r="CE144" s="126"/>
      <c r="CF144" s="126"/>
      <c r="CG144" s="126"/>
      <c r="CH144" s="126"/>
      <c r="CI144" s="126"/>
      <c r="CJ144" s="126"/>
      <c r="CK144" s="126"/>
      <c r="CL144" s="126"/>
      <c r="CM144" s="126"/>
      <c r="CN144" s="126"/>
      <c r="CO144" s="126"/>
      <c r="CP144" s="126"/>
      <c r="CQ144" s="126"/>
      <c r="CR144" s="126"/>
      <c r="CS144" s="126"/>
      <c r="CT144" s="126"/>
      <c r="CU144" s="36"/>
      <c r="CV144" s="36"/>
      <c r="CW144" s="36"/>
      <c r="CX144" s="68"/>
      <c r="CY144" s="8"/>
      <c r="CZ144" s="8"/>
      <c r="DA144" s="10"/>
      <c r="DB144" s="9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</row>
    <row r="145" spans="1:204" ht="4.5" customHeight="1">
      <c r="A145" s="219"/>
      <c r="B145" s="219"/>
      <c r="C145" s="219"/>
      <c r="D145" s="219"/>
      <c r="E145" s="219"/>
      <c r="F145" s="183"/>
      <c r="G145" s="183"/>
      <c r="H145" s="183"/>
      <c r="I145" s="183"/>
      <c r="J145" s="183"/>
      <c r="K145" s="217"/>
      <c r="L145" s="217"/>
      <c r="M145" s="217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9" t="s">
        <v>30</v>
      </c>
      <c r="BF145" s="119"/>
      <c r="BG145" s="119"/>
      <c r="BH145" s="119"/>
      <c r="BI145" s="119"/>
      <c r="BJ145" s="205"/>
      <c r="BK145" s="206">
        <f>BK11</f>
        <v>0</v>
      </c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0"/>
      <c r="CF145" s="110"/>
      <c r="CG145" s="110"/>
      <c r="CH145" s="110"/>
      <c r="CI145" s="110"/>
      <c r="CJ145" s="110"/>
      <c r="CK145" s="110"/>
      <c r="CL145" s="110"/>
      <c r="CM145" s="110"/>
      <c r="CN145" s="110"/>
      <c r="CO145" s="110"/>
      <c r="CP145" s="110"/>
      <c r="CQ145" s="110"/>
      <c r="CR145" s="110"/>
      <c r="CS145" s="110"/>
      <c r="CT145" s="110"/>
      <c r="CU145" s="36"/>
      <c r="CV145" s="36"/>
      <c r="CW145" s="36"/>
      <c r="CX145" s="68"/>
      <c r="CY145" s="8"/>
      <c r="CZ145" s="8"/>
      <c r="DA145" s="12"/>
      <c r="DB145" s="9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</row>
    <row r="146" spans="1:204" ht="4.5" customHeight="1">
      <c r="A146" s="219"/>
      <c r="B146" s="219"/>
      <c r="C146" s="219"/>
      <c r="D146" s="219"/>
      <c r="E146" s="219"/>
      <c r="F146" s="183"/>
      <c r="G146" s="183"/>
      <c r="H146" s="183"/>
      <c r="I146" s="183"/>
      <c r="J146" s="183"/>
      <c r="K146" s="217"/>
      <c r="L146" s="217"/>
      <c r="M146" s="217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9"/>
      <c r="BF146" s="119"/>
      <c r="BG146" s="119"/>
      <c r="BH146" s="119"/>
      <c r="BI146" s="119"/>
      <c r="BJ146" s="205"/>
      <c r="BK146" s="206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/>
      <c r="CI146" s="110"/>
      <c r="CJ146" s="110"/>
      <c r="CK146" s="110"/>
      <c r="CL146" s="110"/>
      <c r="CM146" s="110"/>
      <c r="CN146" s="110"/>
      <c r="CO146" s="110"/>
      <c r="CP146" s="110"/>
      <c r="CQ146" s="110"/>
      <c r="CR146" s="110"/>
      <c r="CS146" s="110"/>
      <c r="CT146" s="110"/>
      <c r="CU146" s="36"/>
      <c r="CV146" s="36"/>
      <c r="CW146" s="36"/>
      <c r="CX146" s="68"/>
      <c r="CY146" s="8"/>
      <c r="CZ146" s="8"/>
      <c r="DA146" s="12"/>
      <c r="DB146" s="9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</row>
    <row r="147" spans="1:204" ht="4.5" customHeight="1">
      <c r="A147" s="219"/>
      <c r="B147" s="219"/>
      <c r="C147" s="219"/>
      <c r="D147" s="219"/>
      <c r="E147" s="219"/>
      <c r="F147" s="183"/>
      <c r="G147" s="183"/>
      <c r="H147" s="183"/>
      <c r="I147" s="183"/>
      <c r="J147" s="183"/>
      <c r="K147" s="217"/>
      <c r="L147" s="217"/>
      <c r="M147" s="217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9"/>
      <c r="BF147" s="119"/>
      <c r="BG147" s="119"/>
      <c r="BH147" s="119"/>
      <c r="BI147" s="119"/>
      <c r="BJ147" s="205"/>
      <c r="BK147" s="206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0"/>
      <c r="CI147" s="110"/>
      <c r="CJ147" s="110"/>
      <c r="CK147" s="110"/>
      <c r="CL147" s="110"/>
      <c r="CM147" s="110"/>
      <c r="CN147" s="110"/>
      <c r="CO147" s="110"/>
      <c r="CP147" s="110"/>
      <c r="CQ147" s="110"/>
      <c r="CR147" s="110"/>
      <c r="CS147" s="110"/>
      <c r="CT147" s="110"/>
      <c r="CU147" s="36"/>
      <c r="CV147" s="36"/>
      <c r="CW147" s="36"/>
      <c r="CX147" s="68"/>
      <c r="CY147" s="8"/>
      <c r="CZ147" s="8"/>
      <c r="DA147" s="12"/>
      <c r="DB147" s="9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</row>
    <row r="148" spans="1:204" ht="4.5" customHeight="1">
      <c r="A148" s="219"/>
      <c r="B148" s="219"/>
      <c r="C148" s="219"/>
      <c r="D148" s="219"/>
      <c r="E148" s="219"/>
      <c r="F148" s="183"/>
      <c r="G148" s="183"/>
      <c r="H148" s="183"/>
      <c r="I148" s="183"/>
      <c r="J148" s="183"/>
      <c r="K148" s="217"/>
      <c r="L148" s="217"/>
      <c r="M148" s="217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207" t="s">
        <v>31</v>
      </c>
      <c r="BF148" s="208"/>
      <c r="BG148" s="208"/>
      <c r="BH148" s="208"/>
      <c r="BI148" s="209" t="s">
        <v>12</v>
      </c>
      <c r="BJ148" s="209"/>
      <c r="BK148" s="209"/>
      <c r="BL148" s="209"/>
      <c r="BM148" s="209"/>
      <c r="BN148" s="210"/>
      <c r="BO148" s="211">
        <f>BO14</f>
        <v>0</v>
      </c>
      <c r="BP148" s="212"/>
      <c r="BQ148" s="212"/>
      <c r="BR148" s="212"/>
      <c r="BS148" s="212"/>
      <c r="BT148" s="212"/>
      <c r="BU148" s="212"/>
      <c r="BV148" s="212"/>
      <c r="BW148" s="212"/>
      <c r="BX148" s="212"/>
      <c r="BY148" s="212"/>
      <c r="BZ148" s="212"/>
      <c r="CA148" s="212"/>
      <c r="CB148" s="212"/>
      <c r="CC148" s="212"/>
      <c r="CD148" s="212"/>
      <c r="CE148" s="212"/>
      <c r="CF148" s="212"/>
      <c r="CG148" s="212"/>
      <c r="CH148" s="212"/>
      <c r="CI148" s="212"/>
      <c r="CJ148" s="212"/>
      <c r="CK148" s="212"/>
      <c r="CL148" s="212"/>
      <c r="CM148" s="212"/>
      <c r="CN148" s="212"/>
      <c r="CO148" s="212"/>
      <c r="CP148" s="212"/>
      <c r="CQ148" s="212"/>
      <c r="CR148" s="212"/>
      <c r="CS148" s="212"/>
      <c r="CT148" s="212"/>
      <c r="CU148" s="36"/>
      <c r="CV148" s="36"/>
      <c r="CW148" s="36"/>
      <c r="CX148" s="68"/>
      <c r="CY148" s="8"/>
      <c r="CZ148" s="8"/>
      <c r="DA148" s="14"/>
      <c r="DB148" s="9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</row>
    <row r="149" spans="1:204" ht="4.5" customHeight="1">
      <c r="A149" s="219"/>
      <c r="B149" s="219"/>
      <c r="C149" s="219"/>
      <c r="D149" s="219"/>
      <c r="E149" s="219"/>
      <c r="F149" s="183"/>
      <c r="G149" s="183"/>
      <c r="H149" s="183"/>
      <c r="I149" s="183"/>
      <c r="J149" s="183"/>
      <c r="K149" s="217"/>
      <c r="L149" s="217"/>
      <c r="M149" s="217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208"/>
      <c r="BF149" s="208"/>
      <c r="BG149" s="208"/>
      <c r="BH149" s="208"/>
      <c r="BI149" s="209"/>
      <c r="BJ149" s="209"/>
      <c r="BK149" s="209"/>
      <c r="BL149" s="209"/>
      <c r="BM149" s="209"/>
      <c r="BN149" s="210"/>
      <c r="BO149" s="211"/>
      <c r="BP149" s="212"/>
      <c r="BQ149" s="212"/>
      <c r="BR149" s="212"/>
      <c r="BS149" s="212"/>
      <c r="BT149" s="212"/>
      <c r="BU149" s="212"/>
      <c r="BV149" s="212"/>
      <c r="BW149" s="212"/>
      <c r="BX149" s="212"/>
      <c r="BY149" s="212"/>
      <c r="BZ149" s="212"/>
      <c r="CA149" s="212"/>
      <c r="CB149" s="212"/>
      <c r="CC149" s="212"/>
      <c r="CD149" s="212"/>
      <c r="CE149" s="212"/>
      <c r="CF149" s="212"/>
      <c r="CG149" s="212"/>
      <c r="CH149" s="212"/>
      <c r="CI149" s="212"/>
      <c r="CJ149" s="212"/>
      <c r="CK149" s="212"/>
      <c r="CL149" s="212"/>
      <c r="CM149" s="212"/>
      <c r="CN149" s="212"/>
      <c r="CO149" s="212"/>
      <c r="CP149" s="212"/>
      <c r="CQ149" s="212"/>
      <c r="CR149" s="212"/>
      <c r="CS149" s="212"/>
      <c r="CT149" s="212"/>
      <c r="CU149" s="36"/>
      <c r="CV149" s="36"/>
      <c r="CW149" s="36"/>
      <c r="CX149" s="68"/>
      <c r="CY149" s="8"/>
      <c r="CZ149" s="8"/>
      <c r="DA149" s="14"/>
      <c r="DB149" s="9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</row>
    <row r="150" spans="1:204" ht="4.5" customHeight="1">
      <c r="A150" s="219"/>
      <c r="B150" s="219"/>
      <c r="C150" s="219"/>
      <c r="D150" s="219"/>
      <c r="E150" s="219"/>
      <c r="F150" s="183"/>
      <c r="G150" s="183"/>
      <c r="H150" s="183"/>
      <c r="I150" s="183"/>
      <c r="J150" s="183"/>
      <c r="K150" s="217"/>
      <c r="L150" s="217"/>
      <c r="M150" s="217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208"/>
      <c r="BF150" s="208"/>
      <c r="BG150" s="208"/>
      <c r="BH150" s="208"/>
      <c r="BI150" s="110">
        <f>BI16</f>
        <v>0</v>
      </c>
      <c r="BJ150" s="110"/>
      <c r="BK150" s="110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0"/>
      <c r="CH150" s="110"/>
      <c r="CI150" s="110"/>
      <c r="CJ150" s="110"/>
      <c r="CK150" s="110"/>
      <c r="CL150" s="110"/>
      <c r="CM150" s="110"/>
      <c r="CN150" s="110"/>
      <c r="CO150" s="110"/>
      <c r="CP150" s="110"/>
      <c r="CQ150" s="110"/>
      <c r="CR150" s="110"/>
      <c r="CS150" s="110"/>
      <c r="CT150" s="110"/>
      <c r="CU150" s="36"/>
      <c r="CV150" s="36"/>
      <c r="CW150" s="36"/>
      <c r="CX150" s="68"/>
      <c r="CY150" s="8"/>
      <c r="CZ150" s="8"/>
      <c r="DA150" s="15"/>
      <c r="DB150" s="9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</row>
    <row r="151" spans="1:204" ht="4.5" customHeight="1">
      <c r="A151" s="219"/>
      <c r="B151" s="219"/>
      <c r="C151" s="219"/>
      <c r="D151" s="219"/>
      <c r="E151" s="219"/>
      <c r="F151" s="183"/>
      <c r="G151" s="183"/>
      <c r="H151" s="183"/>
      <c r="I151" s="183"/>
      <c r="J151" s="183"/>
      <c r="K151" s="217"/>
      <c r="L151" s="217"/>
      <c r="M151" s="217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208"/>
      <c r="BF151" s="208"/>
      <c r="BG151" s="208"/>
      <c r="BH151" s="208"/>
      <c r="BI151" s="110"/>
      <c r="BJ151" s="110"/>
      <c r="BK151" s="110"/>
      <c r="BL151" s="110"/>
      <c r="BM151" s="11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/>
      <c r="CI151" s="110"/>
      <c r="CJ151" s="110"/>
      <c r="CK151" s="110"/>
      <c r="CL151" s="110"/>
      <c r="CM151" s="110"/>
      <c r="CN151" s="110"/>
      <c r="CO151" s="110"/>
      <c r="CP151" s="110"/>
      <c r="CQ151" s="110"/>
      <c r="CR151" s="110"/>
      <c r="CS151" s="110"/>
      <c r="CT151" s="110"/>
      <c r="CU151" s="36"/>
      <c r="CV151" s="36"/>
      <c r="CW151" s="36"/>
      <c r="CX151" s="68"/>
      <c r="CY151" s="8"/>
      <c r="CZ151" s="8"/>
      <c r="DA151" s="15"/>
      <c r="DB151" s="9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</row>
    <row r="152" spans="1:204" ht="4.5" customHeight="1">
      <c r="A152" s="219"/>
      <c r="B152" s="219"/>
      <c r="C152" s="219"/>
      <c r="D152" s="219"/>
      <c r="E152" s="219"/>
      <c r="F152" s="183"/>
      <c r="G152" s="183"/>
      <c r="H152" s="183"/>
      <c r="I152" s="183"/>
      <c r="J152" s="183"/>
      <c r="K152" s="217"/>
      <c r="L152" s="217"/>
      <c r="M152" s="217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208"/>
      <c r="BF152" s="208"/>
      <c r="BG152" s="208"/>
      <c r="BH152" s="208"/>
      <c r="BI152" s="110"/>
      <c r="BJ152" s="110"/>
      <c r="BK152" s="110"/>
      <c r="BL152" s="110"/>
      <c r="BM152" s="110"/>
      <c r="BN152" s="110"/>
      <c r="BO152" s="110"/>
      <c r="BP152" s="110"/>
      <c r="BQ152" s="110"/>
      <c r="BR152" s="110"/>
      <c r="BS152" s="110"/>
      <c r="BT152" s="110"/>
      <c r="BU152" s="110"/>
      <c r="BV152" s="110"/>
      <c r="BW152" s="110"/>
      <c r="BX152" s="110"/>
      <c r="BY152" s="110"/>
      <c r="BZ152" s="110"/>
      <c r="CA152" s="110"/>
      <c r="CB152" s="110"/>
      <c r="CC152" s="110"/>
      <c r="CD152" s="110"/>
      <c r="CE152" s="110"/>
      <c r="CF152" s="110"/>
      <c r="CG152" s="110"/>
      <c r="CH152" s="110"/>
      <c r="CI152" s="110"/>
      <c r="CJ152" s="110"/>
      <c r="CK152" s="110"/>
      <c r="CL152" s="110"/>
      <c r="CM152" s="110"/>
      <c r="CN152" s="110"/>
      <c r="CO152" s="110"/>
      <c r="CP152" s="110"/>
      <c r="CQ152" s="110"/>
      <c r="CR152" s="110"/>
      <c r="CS152" s="110"/>
      <c r="CT152" s="110"/>
      <c r="CU152" s="36"/>
      <c r="CV152" s="36"/>
      <c r="CW152" s="36"/>
      <c r="CX152" s="68"/>
      <c r="CY152" s="8"/>
      <c r="CZ152" s="8"/>
      <c r="DA152" s="15"/>
      <c r="DB152" s="9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</row>
    <row r="153" spans="1:204" ht="4.5" customHeight="1">
      <c r="A153" s="219"/>
      <c r="B153" s="219"/>
      <c r="C153" s="219"/>
      <c r="D153" s="219"/>
      <c r="E153" s="219"/>
      <c r="F153" s="183"/>
      <c r="G153" s="183"/>
      <c r="H153" s="183"/>
      <c r="I153" s="183"/>
      <c r="J153" s="183"/>
      <c r="K153" s="217"/>
      <c r="L153" s="217"/>
      <c r="M153" s="217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208"/>
      <c r="BF153" s="208"/>
      <c r="BG153" s="208"/>
      <c r="BH153" s="208"/>
      <c r="BI153" s="110"/>
      <c r="BJ153" s="110"/>
      <c r="BK153" s="110"/>
      <c r="BL153" s="110"/>
      <c r="BM153" s="110"/>
      <c r="BN153" s="110"/>
      <c r="BO153" s="110"/>
      <c r="BP153" s="110"/>
      <c r="BQ153" s="110"/>
      <c r="BR153" s="110"/>
      <c r="BS153" s="110"/>
      <c r="BT153" s="110"/>
      <c r="BU153" s="110"/>
      <c r="BV153" s="110"/>
      <c r="BW153" s="110"/>
      <c r="BX153" s="110"/>
      <c r="BY153" s="110"/>
      <c r="BZ153" s="110"/>
      <c r="CA153" s="110"/>
      <c r="CB153" s="110"/>
      <c r="CC153" s="110"/>
      <c r="CD153" s="110"/>
      <c r="CE153" s="110"/>
      <c r="CF153" s="110"/>
      <c r="CG153" s="110"/>
      <c r="CH153" s="110"/>
      <c r="CI153" s="110"/>
      <c r="CJ153" s="110"/>
      <c r="CK153" s="110"/>
      <c r="CL153" s="110"/>
      <c r="CM153" s="110"/>
      <c r="CN153" s="110"/>
      <c r="CO153" s="110"/>
      <c r="CP153" s="110"/>
      <c r="CQ153" s="110"/>
      <c r="CR153" s="110"/>
      <c r="CS153" s="110"/>
      <c r="CT153" s="110"/>
      <c r="CU153" s="36"/>
      <c r="CV153" s="36"/>
      <c r="CW153" s="36"/>
      <c r="CX153" s="68"/>
      <c r="CY153" s="8"/>
      <c r="CZ153" s="8"/>
      <c r="DA153" s="15"/>
      <c r="DB153" s="9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</row>
    <row r="154" spans="1:204" ht="4.5" customHeight="1">
      <c r="A154" s="219"/>
      <c r="B154" s="219"/>
      <c r="C154" s="219"/>
      <c r="D154" s="219"/>
      <c r="E154" s="219"/>
      <c r="F154" s="200" t="s">
        <v>7</v>
      </c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 t="s">
        <v>8</v>
      </c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1" t="s">
        <v>106</v>
      </c>
      <c r="AQ154" s="200"/>
      <c r="AR154" s="200"/>
      <c r="AS154" s="200"/>
      <c r="AT154" s="200"/>
      <c r="AU154" s="200"/>
      <c r="AV154" s="200"/>
      <c r="AW154" s="200"/>
      <c r="AX154" s="200"/>
      <c r="AY154" s="200"/>
      <c r="AZ154" s="200"/>
      <c r="BA154" s="200"/>
      <c r="BB154" s="200"/>
      <c r="BC154" s="200"/>
      <c r="BD154" s="200"/>
      <c r="BE154" s="200"/>
      <c r="BF154" s="200"/>
      <c r="BG154" s="200"/>
      <c r="BH154" s="200"/>
      <c r="BI154" s="202" t="s">
        <v>1</v>
      </c>
      <c r="BJ154" s="202"/>
      <c r="BK154" s="202"/>
      <c r="BL154" s="202"/>
      <c r="BM154" s="202"/>
      <c r="BN154" s="202"/>
      <c r="BO154" s="202"/>
      <c r="BP154" s="202"/>
      <c r="BQ154" s="202"/>
      <c r="BR154" s="202"/>
      <c r="BS154" s="202"/>
      <c r="BT154" s="202"/>
      <c r="BU154" s="202"/>
      <c r="BV154" s="202"/>
      <c r="BW154" s="202"/>
      <c r="BX154" s="202"/>
      <c r="BY154" s="202"/>
      <c r="BZ154" s="202"/>
      <c r="CA154" s="202"/>
      <c r="CB154" s="200" t="s">
        <v>9</v>
      </c>
      <c r="CC154" s="200"/>
      <c r="CD154" s="200"/>
      <c r="CE154" s="200"/>
      <c r="CF154" s="200"/>
      <c r="CG154" s="200"/>
      <c r="CH154" s="200"/>
      <c r="CI154" s="200"/>
      <c r="CJ154" s="200"/>
      <c r="CK154" s="200"/>
      <c r="CL154" s="200"/>
      <c r="CM154" s="200"/>
      <c r="CN154" s="200"/>
      <c r="CO154" s="200"/>
      <c r="CP154" s="200"/>
      <c r="CQ154" s="200"/>
      <c r="CR154" s="200"/>
      <c r="CS154" s="200"/>
      <c r="CT154" s="200"/>
      <c r="CU154" s="36"/>
      <c r="CV154" s="36"/>
      <c r="CW154" s="36"/>
      <c r="CX154" s="68"/>
      <c r="CY154" s="8"/>
      <c r="CZ154" s="8"/>
      <c r="DA154" s="16"/>
      <c r="DB154" s="9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</row>
    <row r="155" spans="1:204" ht="4.5" customHeight="1">
      <c r="A155" s="219"/>
      <c r="B155" s="219"/>
      <c r="C155" s="219"/>
      <c r="D155" s="219"/>
      <c r="E155" s="219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0"/>
      <c r="AR155" s="200"/>
      <c r="AS155" s="200"/>
      <c r="AT155" s="200"/>
      <c r="AU155" s="200"/>
      <c r="AV155" s="200"/>
      <c r="AW155" s="200"/>
      <c r="AX155" s="200"/>
      <c r="AY155" s="200"/>
      <c r="AZ155" s="200"/>
      <c r="BA155" s="200"/>
      <c r="BB155" s="200"/>
      <c r="BC155" s="200"/>
      <c r="BD155" s="200"/>
      <c r="BE155" s="200"/>
      <c r="BF155" s="200"/>
      <c r="BG155" s="200"/>
      <c r="BH155" s="200"/>
      <c r="BI155" s="202"/>
      <c r="BJ155" s="202"/>
      <c r="BK155" s="202"/>
      <c r="BL155" s="202"/>
      <c r="BM155" s="202"/>
      <c r="BN155" s="202"/>
      <c r="BO155" s="202"/>
      <c r="BP155" s="202"/>
      <c r="BQ155" s="202"/>
      <c r="BR155" s="202"/>
      <c r="BS155" s="202"/>
      <c r="BT155" s="202"/>
      <c r="BU155" s="202"/>
      <c r="BV155" s="202"/>
      <c r="BW155" s="202"/>
      <c r="BX155" s="202"/>
      <c r="BY155" s="202"/>
      <c r="BZ155" s="202"/>
      <c r="CA155" s="202"/>
      <c r="CB155" s="200"/>
      <c r="CC155" s="200"/>
      <c r="CD155" s="200"/>
      <c r="CE155" s="200"/>
      <c r="CF155" s="200"/>
      <c r="CG155" s="200"/>
      <c r="CH155" s="200"/>
      <c r="CI155" s="200"/>
      <c r="CJ155" s="200"/>
      <c r="CK155" s="200"/>
      <c r="CL155" s="200"/>
      <c r="CM155" s="200"/>
      <c r="CN155" s="200"/>
      <c r="CO155" s="200"/>
      <c r="CP155" s="200"/>
      <c r="CQ155" s="200"/>
      <c r="CR155" s="200"/>
      <c r="CS155" s="200"/>
      <c r="CT155" s="200"/>
      <c r="CU155" s="36"/>
      <c r="CV155" s="36"/>
      <c r="CW155" s="36"/>
      <c r="CX155" s="68"/>
      <c r="CY155" s="8"/>
      <c r="CZ155" s="8"/>
      <c r="DA155" s="16"/>
      <c r="DB155" s="9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</row>
    <row r="156" spans="1:204" ht="4.5" customHeight="1">
      <c r="A156" s="219"/>
      <c r="B156" s="219"/>
      <c r="C156" s="219"/>
      <c r="D156" s="219"/>
      <c r="E156" s="219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0"/>
      <c r="AT156" s="200"/>
      <c r="AU156" s="200"/>
      <c r="AV156" s="200"/>
      <c r="AW156" s="200"/>
      <c r="AX156" s="200"/>
      <c r="AY156" s="200"/>
      <c r="AZ156" s="200"/>
      <c r="BA156" s="200"/>
      <c r="BB156" s="200"/>
      <c r="BC156" s="200"/>
      <c r="BD156" s="200"/>
      <c r="BE156" s="200"/>
      <c r="BF156" s="200"/>
      <c r="BG156" s="200"/>
      <c r="BH156" s="200"/>
      <c r="BI156" s="202"/>
      <c r="BJ156" s="202"/>
      <c r="BK156" s="202"/>
      <c r="BL156" s="202"/>
      <c r="BM156" s="202"/>
      <c r="BN156" s="202"/>
      <c r="BO156" s="202"/>
      <c r="BP156" s="202"/>
      <c r="BQ156" s="202"/>
      <c r="BR156" s="202"/>
      <c r="BS156" s="202"/>
      <c r="BT156" s="202"/>
      <c r="BU156" s="202"/>
      <c r="BV156" s="202"/>
      <c r="BW156" s="202"/>
      <c r="BX156" s="202"/>
      <c r="BY156" s="202"/>
      <c r="BZ156" s="202"/>
      <c r="CA156" s="202"/>
      <c r="CB156" s="200"/>
      <c r="CC156" s="200"/>
      <c r="CD156" s="200"/>
      <c r="CE156" s="200"/>
      <c r="CF156" s="200"/>
      <c r="CG156" s="200"/>
      <c r="CH156" s="200"/>
      <c r="CI156" s="200"/>
      <c r="CJ156" s="200"/>
      <c r="CK156" s="200"/>
      <c r="CL156" s="200"/>
      <c r="CM156" s="200"/>
      <c r="CN156" s="200"/>
      <c r="CO156" s="200"/>
      <c r="CP156" s="200"/>
      <c r="CQ156" s="200"/>
      <c r="CR156" s="200"/>
      <c r="CS156" s="200"/>
      <c r="CT156" s="200"/>
      <c r="CU156" s="36"/>
      <c r="CV156" s="36"/>
      <c r="CW156" s="36"/>
      <c r="CX156" s="68"/>
      <c r="CY156" s="8"/>
      <c r="CZ156" s="8"/>
      <c r="DA156" s="16"/>
      <c r="DB156" s="9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</row>
    <row r="157" spans="1:204" ht="4.5" customHeight="1">
      <c r="A157" s="219"/>
      <c r="B157" s="219"/>
      <c r="C157" s="219"/>
      <c r="D157" s="219"/>
      <c r="E157" s="219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  <c r="AA157" s="200"/>
      <c r="AB157" s="200"/>
      <c r="AC157" s="200"/>
      <c r="AD157" s="200"/>
      <c r="AE157" s="200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0"/>
      <c r="AT157" s="200"/>
      <c r="AU157" s="200"/>
      <c r="AV157" s="200"/>
      <c r="AW157" s="200"/>
      <c r="AX157" s="200"/>
      <c r="AY157" s="200"/>
      <c r="AZ157" s="200"/>
      <c r="BA157" s="200"/>
      <c r="BB157" s="200"/>
      <c r="BC157" s="200"/>
      <c r="BD157" s="200"/>
      <c r="BE157" s="200"/>
      <c r="BF157" s="200"/>
      <c r="BG157" s="200"/>
      <c r="BH157" s="200"/>
      <c r="BI157" s="202"/>
      <c r="BJ157" s="202"/>
      <c r="BK157" s="202"/>
      <c r="BL157" s="202"/>
      <c r="BM157" s="202"/>
      <c r="BN157" s="202"/>
      <c r="BO157" s="202"/>
      <c r="BP157" s="202"/>
      <c r="BQ157" s="202"/>
      <c r="BR157" s="202"/>
      <c r="BS157" s="202"/>
      <c r="BT157" s="202"/>
      <c r="BU157" s="202"/>
      <c r="BV157" s="202"/>
      <c r="BW157" s="202"/>
      <c r="BX157" s="202"/>
      <c r="BY157" s="202"/>
      <c r="BZ157" s="202"/>
      <c r="CA157" s="202"/>
      <c r="CB157" s="200"/>
      <c r="CC157" s="200"/>
      <c r="CD157" s="200"/>
      <c r="CE157" s="200"/>
      <c r="CF157" s="200"/>
      <c r="CG157" s="200"/>
      <c r="CH157" s="200"/>
      <c r="CI157" s="200"/>
      <c r="CJ157" s="200"/>
      <c r="CK157" s="200"/>
      <c r="CL157" s="200"/>
      <c r="CM157" s="200"/>
      <c r="CN157" s="200"/>
      <c r="CO157" s="200"/>
      <c r="CP157" s="200"/>
      <c r="CQ157" s="200"/>
      <c r="CR157" s="200"/>
      <c r="CS157" s="200"/>
      <c r="CT157" s="200"/>
      <c r="CU157" s="36"/>
      <c r="CV157" s="36"/>
      <c r="CW157" s="36"/>
      <c r="CX157" s="68"/>
      <c r="CY157" s="8"/>
      <c r="CZ157" s="8"/>
      <c r="DA157" s="16"/>
      <c r="DB157" s="9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</row>
    <row r="158" spans="1:204" ht="4.5" customHeight="1">
      <c r="A158" s="219"/>
      <c r="B158" s="219"/>
      <c r="C158" s="219"/>
      <c r="D158" s="219"/>
      <c r="E158" s="219"/>
      <c r="F158" s="110">
        <f>F24</f>
        <v>0</v>
      </c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73" t="s">
        <v>89</v>
      </c>
      <c r="X158" s="203"/>
      <c r="Y158" s="192">
        <f>Y24</f>
        <v>0</v>
      </c>
      <c r="Z158" s="193"/>
      <c r="AA158" s="193"/>
      <c r="AB158" s="193"/>
      <c r="AC158" s="193"/>
      <c r="AD158" s="193"/>
      <c r="AE158" s="193"/>
      <c r="AF158" s="193"/>
      <c r="AG158" s="193"/>
      <c r="AH158" s="193"/>
      <c r="AI158" s="193"/>
      <c r="AJ158" s="193"/>
      <c r="AK158" s="193"/>
      <c r="AL158" s="193"/>
      <c r="AM158" s="194"/>
      <c r="AN158" s="179" t="s">
        <v>42</v>
      </c>
      <c r="AO158" s="167"/>
      <c r="AP158" s="167" t="s">
        <v>42</v>
      </c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 t="s">
        <v>42</v>
      </c>
      <c r="BJ158" s="167"/>
      <c r="BK158" s="167"/>
      <c r="BL158" s="167"/>
      <c r="BM158" s="167"/>
      <c r="BN158" s="167"/>
      <c r="BO158" s="167"/>
      <c r="BP158" s="167"/>
      <c r="BQ158" s="167"/>
      <c r="BR158" s="167"/>
      <c r="BS158" s="167"/>
      <c r="BT158" s="167"/>
      <c r="BU158" s="167"/>
      <c r="BV158" s="167"/>
      <c r="BW158" s="167"/>
      <c r="BX158" s="167"/>
      <c r="BY158" s="167"/>
      <c r="BZ158" s="167"/>
      <c r="CA158" s="167"/>
      <c r="CB158" s="188" t="s">
        <v>89</v>
      </c>
      <c r="CC158" s="189"/>
      <c r="CD158" s="192">
        <f>CD24</f>
        <v>0</v>
      </c>
      <c r="CE158" s="193"/>
      <c r="CF158" s="193"/>
      <c r="CG158" s="193"/>
      <c r="CH158" s="193"/>
      <c r="CI158" s="193"/>
      <c r="CJ158" s="193"/>
      <c r="CK158" s="193"/>
      <c r="CL158" s="193"/>
      <c r="CM158" s="193"/>
      <c r="CN158" s="193"/>
      <c r="CO158" s="193"/>
      <c r="CP158" s="193"/>
      <c r="CQ158" s="193"/>
      <c r="CR158" s="194"/>
      <c r="CS158" s="179" t="s">
        <v>42</v>
      </c>
      <c r="CT158" s="167"/>
      <c r="CU158" s="36"/>
      <c r="CV158" s="36"/>
      <c r="CW158" s="36"/>
      <c r="CX158" s="68"/>
      <c r="CY158" s="8"/>
      <c r="CZ158" s="8"/>
      <c r="DA158" s="14"/>
      <c r="DB158" s="9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</row>
    <row r="159" spans="1:204" ht="4.5" customHeight="1">
      <c r="A159" s="219"/>
      <c r="B159" s="219"/>
      <c r="C159" s="219"/>
      <c r="D159" s="219"/>
      <c r="E159" s="219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74"/>
      <c r="X159" s="204"/>
      <c r="Y159" s="195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6"/>
      <c r="AK159" s="196"/>
      <c r="AL159" s="196"/>
      <c r="AM159" s="197"/>
      <c r="AN159" s="180"/>
      <c r="AO159" s="168"/>
      <c r="AP159" s="168"/>
      <c r="AQ159" s="168"/>
      <c r="AR159" s="168"/>
      <c r="AS159" s="168"/>
      <c r="AT159" s="168"/>
      <c r="AU159" s="168"/>
      <c r="AV159" s="168"/>
      <c r="AW159" s="168"/>
      <c r="AX159" s="168"/>
      <c r="AY159" s="168"/>
      <c r="AZ159" s="168"/>
      <c r="BA159" s="168"/>
      <c r="BB159" s="168"/>
      <c r="BC159" s="168"/>
      <c r="BD159" s="168"/>
      <c r="BE159" s="168"/>
      <c r="BF159" s="168"/>
      <c r="BG159" s="168"/>
      <c r="BH159" s="168"/>
      <c r="BI159" s="168"/>
      <c r="BJ159" s="168"/>
      <c r="BK159" s="168"/>
      <c r="BL159" s="168"/>
      <c r="BM159" s="168"/>
      <c r="BN159" s="168"/>
      <c r="BO159" s="168"/>
      <c r="BP159" s="168"/>
      <c r="BQ159" s="168"/>
      <c r="BR159" s="168"/>
      <c r="BS159" s="168"/>
      <c r="BT159" s="168"/>
      <c r="BU159" s="168"/>
      <c r="BV159" s="168"/>
      <c r="BW159" s="168"/>
      <c r="BX159" s="168"/>
      <c r="BY159" s="168"/>
      <c r="BZ159" s="168"/>
      <c r="CA159" s="168"/>
      <c r="CB159" s="190"/>
      <c r="CC159" s="191"/>
      <c r="CD159" s="195"/>
      <c r="CE159" s="196"/>
      <c r="CF159" s="196"/>
      <c r="CG159" s="196"/>
      <c r="CH159" s="196"/>
      <c r="CI159" s="196"/>
      <c r="CJ159" s="196"/>
      <c r="CK159" s="196"/>
      <c r="CL159" s="196"/>
      <c r="CM159" s="196"/>
      <c r="CN159" s="196"/>
      <c r="CO159" s="196"/>
      <c r="CP159" s="196"/>
      <c r="CQ159" s="196"/>
      <c r="CR159" s="197"/>
      <c r="CS159" s="180"/>
      <c r="CT159" s="168"/>
      <c r="CU159" s="36"/>
      <c r="CV159" s="36"/>
      <c r="CW159" s="36"/>
      <c r="CX159" s="68"/>
      <c r="CY159" s="8"/>
      <c r="CZ159" s="8"/>
      <c r="DA159" s="14"/>
      <c r="DB159" s="9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</row>
    <row r="160" spans="1:204" ht="4.5" customHeight="1">
      <c r="A160" s="219"/>
      <c r="B160" s="219"/>
      <c r="C160" s="219"/>
      <c r="D160" s="219"/>
      <c r="E160" s="219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98">
        <f>IF(W26="","",W26)</f>
      </c>
      <c r="X160" s="198"/>
      <c r="Y160" s="198"/>
      <c r="Z160" s="198"/>
      <c r="AA160" s="198"/>
      <c r="AB160" s="198"/>
      <c r="AC160" s="198"/>
      <c r="AD160" s="198"/>
      <c r="AE160" s="198"/>
      <c r="AF160" s="198"/>
      <c r="AG160" s="198"/>
      <c r="AH160" s="198"/>
      <c r="AI160" s="198"/>
      <c r="AJ160" s="198"/>
      <c r="AK160" s="198"/>
      <c r="AL160" s="198"/>
      <c r="AM160" s="198"/>
      <c r="AN160" s="198"/>
      <c r="AO160" s="198"/>
      <c r="AP160" s="198">
        <f>IF(AP26="","",AP26)</f>
      </c>
      <c r="AQ160" s="198"/>
      <c r="AR160" s="198"/>
      <c r="AS160" s="198"/>
      <c r="AT160" s="198"/>
      <c r="AU160" s="198"/>
      <c r="AV160" s="198"/>
      <c r="AW160" s="198"/>
      <c r="AX160" s="198"/>
      <c r="AY160" s="198"/>
      <c r="AZ160" s="198"/>
      <c r="BA160" s="198"/>
      <c r="BB160" s="198"/>
      <c r="BC160" s="198"/>
      <c r="BD160" s="198"/>
      <c r="BE160" s="198"/>
      <c r="BF160" s="198"/>
      <c r="BG160" s="198"/>
      <c r="BH160" s="198"/>
      <c r="BI160" s="198">
        <f>IF(BI26="","",BI26)</f>
      </c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>
        <f>IF(CB26="","",CB26)</f>
      </c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8"/>
      <c r="CM160" s="198"/>
      <c r="CN160" s="198"/>
      <c r="CO160" s="198"/>
      <c r="CP160" s="198"/>
      <c r="CQ160" s="198"/>
      <c r="CR160" s="198"/>
      <c r="CS160" s="198"/>
      <c r="CT160" s="198"/>
      <c r="CU160" s="36"/>
      <c r="CV160" s="36"/>
      <c r="CW160" s="36"/>
      <c r="CX160" s="68"/>
      <c r="CY160" s="8"/>
      <c r="CZ160" s="8"/>
      <c r="DA160" s="14"/>
      <c r="DB160" s="9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</row>
    <row r="161" spans="1:204" ht="4.5" customHeight="1">
      <c r="A161" s="219"/>
      <c r="B161" s="219"/>
      <c r="C161" s="219"/>
      <c r="D161" s="219"/>
      <c r="E161" s="219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99"/>
      <c r="X161" s="199"/>
      <c r="Y161" s="199"/>
      <c r="Z161" s="199"/>
      <c r="AA161" s="199"/>
      <c r="AB161" s="199"/>
      <c r="AC161" s="199"/>
      <c r="AD161" s="199"/>
      <c r="AE161" s="199"/>
      <c r="AF161" s="199"/>
      <c r="AG161" s="199"/>
      <c r="AH161" s="199"/>
      <c r="AI161" s="199"/>
      <c r="AJ161" s="199"/>
      <c r="AK161" s="199"/>
      <c r="AL161" s="199"/>
      <c r="AM161" s="199"/>
      <c r="AN161" s="199"/>
      <c r="AO161" s="199"/>
      <c r="AP161" s="199"/>
      <c r="AQ161" s="199"/>
      <c r="AR161" s="199"/>
      <c r="AS161" s="199"/>
      <c r="AT161" s="199"/>
      <c r="AU161" s="199"/>
      <c r="AV161" s="199"/>
      <c r="AW161" s="199"/>
      <c r="AX161" s="199"/>
      <c r="AY161" s="199"/>
      <c r="AZ161" s="199"/>
      <c r="BA161" s="199"/>
      <c r="BB161" s="199"/>
      <c r="BC161" s="199"/>
      <c r="BD161" s="199"/>
      <c r="BE161" s="199"/>
      <c r="BF161" s="199"/>
      <c r="BG161" s="199"/>
      <c r="BH161" s="199"/>
      <c r="BI161" s="199"/>
      <c r="BJ161" s="199"/>
      <c r="BK161" s="199"/>
      <c r="BL161" s="199"/>
      <c r="BM161" s="199"/>
      <c r="BN161" s="199"/>
      <c r="BO161" s="199"/>
      <c r="BP161" s="199"/>
      <c r="BQ161" s="199"/>
      <c r="BR161" s="199"/>
      <c r="BS161" s="199"/>
      <c r="BT161" s="199"/>
      <c r="BU161" s="199"/>
      <c r="BV161" s="199"/>
      <c r="BW161" s="199"/>
      <c r="BX161" s="199"/>
      <c r="BY161" s="199"/>
      <c r="BZ161" s="199"/>
      <c r="CA161" s="199"/>
      <c r="CB161" s="199"/>
      <c r="CC161" s="199"/>
      <c r="CD161" s="199"/>
      <c r="CE161" s="199"/>
      <c r="CF161" s="199"/>
      <c r="CG161" s="199"/>
      <c r="CH161" s="199"/>
      <c r="CI161" s="199"/>
      <c r="CJ161" s="199"/>
      <c r="CK161" s="199"/>
      <c r="CL161" s="199"/>
      <c r="CM161" s="199"/>
      <c r="CN161" s="199"/>
      <c r="CO161" s="199"/>
      <c r="CP161" s="199"/>
      <c r="CQ161" s="199"/>
      <c r="CR161" s="199"/>
      <c r="CS161" s="199"/>
      <c r="CT161" s="199"/>
      <c r="CU161" s="36"/>
      <c r="CV161" s="36"/>
      <c r="CW161" s="36"/>
      <c r="CX161" s="68"/>
      <c r="CY161" s="8"/>
      <c r="CZ161" s="8"/>
      <c r="DA161" s="14"/>
      <c r="DB161" s="9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</row>
    <row r="162" spans="1:204" ht="4.5" customHeight="1">
      <c r="A162" s="219"/>
      <c r="B162" s="219"/>
      <c r="C162" s="219"/>
      <c r="D162" s="219"/>
      <c r="E162" s="219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199"/>
      <c r="AK162" s="199"/>
      <c r="AL162" s="199"/>
      <c r="AM162" s="199"/>
      <c r="AN162" s="199"/>
      <c r="AO162" s="199"/>
      <c r="AP162" s="199"/>
      <c r="AQ162" s="199"/>
      <c r="AR162" s="199"/>
      <c r="AS162" s="199"/>
      <c r="AT162" s="199"/>
      <c r="AU162" s="199"/>
      <c r="AV162" s="199"/>
      <c r="AW162" s="199"/>
      <c r="AX162" s="199"/>
      <c r="AY162" s="199"/>
      <c r="AZ162" s="199"/>
      <c r="BA162" s="199"/>
      <c r="BB162" s="199"/>
      <c r="BC162" s="199"/>
      <c r="BD162" s="199"/>
      <c r="BE162" s="199"/>
      <c r="BF162" s="199"/>
      <c r="BG162" s="199"/>
      <c r="BH162" s="199"/>
      <c r="BI162" s="199"/>
      <c r="BJ162" s="199"/>
      <c r="BK162" s="199"/>
      <c r="BL162" s="199"/>
      <c r="BM162" s="199"/>
      <c r="BN162" s="199"/>
      <c r="BO162" s="199"/>
      <c r="BP162" s="199"/>
      <c r="BQ162" s="199"/>
      <c r="BR162" s="199"/>
      <c r="BS162" s="199"/>
      <c r="BT162" s="199"/>
      <c r="BU162" s="199"/>
      <c r="BV162" s="199"/>
      <c r="BW162" s="199"/>
      <c r="BX162" s="199"/>
      <c r="BY162" s="199"/>
      <c r="BZ162" s="199"/>
      <c r="CA162" s="199"/>
      <c r="CB162" s="199"/>
      <c r="CC162" s="199"/>
      <c r="CD162" s="199"/>
      <c r="CE162" s="199"/>
      <c r="CF162" s="199"/>
      <c r="CG162" s="199"/>
      <c r="CH162" s="199"/>
      <c r="CI162" s="199"/>
      <c r="CJ162" s="199"/>
      <c r="CK162" s="199"/>
      <c r="CL162" s="199"/>
      <c r="CM162" s="199"/>
      <c r="CN162" s="199"/>
      <c r="CO162" s="199"/>
      <c r="CP162" s="199"/>
      <c r="CQ162" s="199"/>
      <c r="CR162" s="199"/>
      <c r="CS162" s="199"/>
      <c r="CT162" s="199"/>
      <c r="CU162" s="36"/>
      <c r="CV162" s="36"/>
      <c r="CW162" s="36"/>
      <c r="CX162" s="68"/>
      <c r="CY162" s="8"/>
      <c r="CZ162" s="8"/>
      <c r="DA162" s="14"/>
      <c r="DB162" s="9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</row>
    <row r="163" spans="1:204" ht="4.5" customHeight="1">
      <c r="A163" s="219"/>
      <c r="B163" s="219"/>
      <c r="C163" s="219"/>
      <c r="D163" s="219"/>
      <c r="E163" s="219"/>
      <c r="F163" s="181" t="s">
        <v>102</v>
      </c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3" t="s">
        <v>98</v>
      </c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 t="s">
        <v>77</v>
      </c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3"/>
      <c r="AO163" s="183"/>
      <c r="AP163" s="183"/>
      <c r="AQ163" s="183"/>
      <c r="AR163" s="183"/>
      <c r="AS163" s="183"/>
      <c r="AT163" s="183"/>
      <c r="AU163" s="183"/>
      <c r="AV163" s="183"/>
      <c r="AW163" s="183"/>
      <c r="AX163" s="183"/>
      <c r="AY163" s="183"/>
      <c r="AZ163" s="183"/>
      <c r="BA163" s="183"/>
      <c r="BB163" s="183"/>
      <c r="BC163" s="183"/>
      <c r="BD163" s="183"/>
      <c r="BE163" s="183"/>
      <c r="BF163" s="183"/>
      <c r="BG163" s="183"/>
      <c r="BH163" s="183"/>
      <c r="BI163" s="183"/>
      <c r="BJ163" s="183"/>
      <c r="BK163" s="183"/>
      <c r="BL163" s="183"/>
      <c r="BM163" s="183"/>
      <c r="BN163" s="183"/>
      <c r="BO163" s="183"/>
      <c r="BP163" s="183"/>
      <c r="BQ163" s="183"/>
      <c r="BR163" s="183"/>
      <c r="BS163" s="183" t="s">
        <v>39</v>
      </c>
      <c r="BT163" s="183"/>
      <c r="BU163" s="183"/>
      <c r="BV163" s="183"/>
      <c r="BW163" s="183"/>
      <c r="BX163" s="183"/>
      <c r="BY163" s="183"/>
      <c r="BZ163" s="183" t="s">
        <v>80</v>
      </c>
      <c r="CA163" s="183"/>
      <c r="CB163" s="183"/>
      <c r="CC163" s="183"/>
      <c r="CD163" s="183"/>
      <c r="CE163" s="183"/>
      <c r="CF163" s="183"/>
      <c r="CG163" s="183"/>
      <c r="CH163" s="183"/>
      <c r="CI163" s="183"/>
      <c r="CJ163" s="183"/>
      <c r="CK163" s="183"/>
      <c r="CL163" s="183"/>
      <c r="CM163" s="183"/>
      <c r="CN163" s="183"/>
      <c r="CO163" s="112" t="s">
        <v>76</v>
      </c>
      <c r="CP163" s="112"/>
      <c r="CQ163" s="112"/>
      <c r="CR163" s="112"/>
      <c r="CS163" s="112"/>
      <c r="CT163" s="112"/>
      <c r="CU163" s="36"/>
      <c r="CV163" s="36"/>
      <c r="CW163" s="36"/>
      <c r="CX163" s="68"/>
      <c r="CY163" s="8"/>
      <c r="CZ163" s="8"/>
      <c r="DA163" s="17"/>
      <c r="DB163" s="9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</row>
    <row r="164" spans="1:204" ht="4.5" customHeight="1">
      <c r="A164" s="219"/>
      <c r="B164" s="219"/>
      <c r="C164" s="219"/>
      <c r="D164" s="219"/>
      <c r="E164" s="219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3"/>
      <c r="AG164" s="183"/>
      <c r="AH164" s="183"/>
      <c r="AI164" s="183"/>
      <c r="AJ164" s="183"/>
      <c r="AK164" s="183"/>
      <c r="AL164" s="183"/>
      <c r="AM164" s="183"/>
      <c r="AN164" s="183"/>
      <c r="AO164" s="183"/>
      <c r="AP164" s="183"/>
      <c r="AQ164" s="183"/>
      <c r="AR164" s="183"/>
      <c r="AS164" s="183"/>
      <c r="AT164" s="183"/>
      <c r="AU164" s="183"/>
      <c r="AV164" s="183"/>
      <c r="AW164" s="183"/>
      <c r="AX164" s="183"/>
      <c r="AY164" s="183"/>
      <c r="AZ164" s="183"/>
      <c r="BA164" s="183"/>
      <c r="BB164" s="183"/>
      <c r="BC164" s="183"/>
      <c r="BD164" s="183"/>
      <c r="BE164" s="183"/>
      <c r="BF164" s="183"/>
      <c r="BG164" s="183"/>
      <c r="BH164" s="183"/>
      <c r="BI164" s="183"/>
      <c r="BJ164" s="183"/>
      <c r="BK164" s="183"/>
      <c r="BL164" s="183"/>
      <c r="BM164" s="183"/>
      <c r="BN164" s="183"/>
      <c r="BO164" s="183"/>
      <c r="BP164" s="183"/>
      <c r="BQ164" s="183"/>
      <c r="BR164" s="183"/>
      <c r="BS164" s="183"/>
      <c r="BT164" s="183"/>
      <c r="BU164" s="183"/>
      <c r="BV164" s="183"/>
      <c r="BW164" s="183"/>
      <c r="BX164" s="183"/>
      <c r="BY164" s="183"/>
      <c r="BZ164" s="183"/>
      <c r="CA164" s="183"/>
      <c r="CB164" s="183"/>
      <c r="CC164" s="183"/>
      <c r="CD164" s="183"/>
      <c r="CE164" s="183"/>
      <c r="CF164" s="183"/>
      <c r="CG164" s="183"/>
      <c r="CH164" s="183"/>
      <c r="CI164" s="183"/>
      <c r="CJ164" s="183"/>
      <c r="CK164" s="183"/>
      <c r="CL164" s="183"/>
      <c r="CM164" s="183"/>
      <c r="CN164" s="183"/>
      <c r="CO164" s="112"/>
      <c r="CP164" s="112"/>
      <c r="CQ164" s="112"/>
      <c r="CR164" s="112"/>
      <c r="CS164" s="112"/>
      <c r="CT164" s="112"/>
      <c r="CU164" s="36"/>
      <c r="CV164" s="36"/>
      <c r="CW164" s="36"/>
      <c r="CX164" s="68"/>
      <c r="CY164" s="8"/>
      <c r="CZ164" s="8"/>
      <c r="DA164" s="17"/>
      <c r="DB164" s="9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</row>
    <row r="165" spans="1:204" ht="4.5" customHeight="1">
      <c r="A165" s="219"/>
      <c r="B165" s="219"/>
      <c r="C165" s="219"/>
      <c r="D165" s="219"/>
      <c r="E165" s="219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3"/>
      <c r="AE165" s="183"/>
      <c r="AF165" s="183"/>
      <c r="AG165" s="183"/>
      <c r="AH165" s="183"/>
      <c r="AI165" s="183"/>
      <c r="AJ165" s="183"/>
      <c r="AK165" s="183"/>
      <c r="AL165" s="183"/>
      <c r="AM165" s="183"/>
      <c r="AN165" s="183"/>
      <c r="AO165" s="183"/>
      <c r="AP165" s="183"/>
      <c r="AQ165" s="183"/>
      <c r="AR165" s="183"/>
      <c r="AS165" s="183"/>
      <c r="AT165" s="183"/>
      <c r="AU165" s="183"/>
      <c r="AV165" s="183"/>
      <c r="AW165" s="183"/>
      <c r="AX165" s="183"/>
      <c r="AY165" s="183"/>
      <c r="AZ165" s="183"/>
      <c r="BA165" s="183"/>
      <c r="BB165" s="183"/>
      <c r="BC165" s="183"/>
      <c r="BD165" s="183"/>
      <c r="BE165" s="183"/>
      <c r="BF165" s="183"/>
      <c r="BG165" s="183"/>
      <c r="BH165" s="183"/>
      <c r="BI165" s="183"/>
      <c r="BJ165" s="183"/>
      <c r="BK165" s="183"/>
      <c r="BL165" s="183"/>
      <c r="BM165" s="183"/>
      <c r="BN165" s="183"/>
      <c r="BO165" s="183"/>
      <c r="BP165" s="183"/>
      <c r="BQ165" s="183"/>
      <c r="BR165" s="183"/>
      <c r="BS165" s="183"/>
      <c r="BT165" s="183"/>
      <c r="BU165" s="183"/>
      <c r="BV165" s="183"/>
      <c r="BW165" s="183"/>
      <c r="BX165" s="183"/>
      <c r="BY165" s="183"/>
      <c r="BZ165" s="183"/>
      <c r="CA165" s="183"/>
      <c r="CB165" s="183"/>
      <c r="CC165" s="183"/>
      <c r="CD165" s="183"/>
      <c r="CE165" s="183"/>
      <c r="CF165" s="183"/>
      <c r="CG165" s="183"/>
      <c r="CH165" s="183"/>
      <c r="CI165" s="183"/>
      <c r="CJ165" s="183"/>
      <c r="CK165" s="183"/>
      <c r="CL165" s="183"/>
      <c r="CM165" s="183"/>
      <c r="CN165" s="183"/>
      <c r="CO165" s="112"/>
      <c r="CP165" s="112"/>
      <c r="CQ165" s="112"/>
      <c r="CR165" s="112"/>
      <c r="CS165" s="112"/>
      <c r="CT165" s="112"/>
      <c r="CU165" s="36"/>
      <c r="CV165" s="36"/>
      <c r="CW165" s="36"/>
      <c r="CX165" s="68"/>
      <c r="CY165" s="8"/>
      <c r="CZ165" s="8"/>
      <c r="DA165" s="17"/>
      <c r="DB165" s="9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</row>
    <row r="166" spans="1:204" ht="4.5" customHeight="1">
      <c r="A166" s="219"/>
      <c r="B166" s="219"/>
      <c r="C166" s="219"/>
      <c r="D166" s="219"/>
      <c r="E166" s="219"/>
      <c r="F166" s="186" t="s">
        <v>95</v>
      </c>
      <c r="G166" s="186"/>
      <c r="H166" s="186"/>
      <c r="I166" s="186"/>
      <c r="J166" s="186"/>
      <c r="K166" s="186"/>
      <c r="L166" s="186"/>
      <c r="M166" s="186"/>
      <c r="N166" s="185" t="s">
        <v>10</v>
      </c>
      <c r="O166" s="185"/>
      <c r="P166" s="185"/>
      <c r="Q166" s="185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83"/>
      <c r="AT166" s="183"/>
      <c r="AU166" s="183"/>
      <c r="AV166" s="183"/>
      <c r="AW166" s="183"/>
      <c r="AX166" s="183"/>
      <c r="AY166" s="183"/>
      <c r="AZ166" s="183"/>
      <c r="BA166" s="183"/>
      <c r="BB166" s="183"/>
      <c r="BC166" s="183"/>
      <c r="BD166" s="183"/>
      <c r="BE166" s="183"/>
      <c r="BF166" s="183"/>
      <c r="BG166" s="183"/>
      <c r="BH166" s="183"/>
      <c r="BI166" s="183"/>
      <c r="BJ166" s="183"/>
      <c r="BK166" s="183"/>
      <c r="BL166" s="183"/>
      <c r="BM166" s="183"/>
      <c r="BN166" s="183"/>
      <c r="BO166" s="183"/>
      <c r="BP166" s="183"/>
      <c r="BQ166" s="183"/>
      <c r="BR166" s="183"/>
      <c r="BS166" s="183"/>
      <c r="BT166" s="183"/>
      <c r="BU166" s="183"/>
      <c r="BV166" s="183"/>
      <c r="BW166" s="183"/>
      <c r="BX166" s="183"/>
      <c r="BY166" s="183"/>
      <c r="BZ166" s="183"/>
      <c r="CA166" s="183"/>
      <c r="CB166" s="183"/>
      <c r="CC166" s="183"/>
      <c r="CD166" s="183"/>
      <c r="CE166" s="183"/>
      <c r="CF166" s="183"/>
      <c r="CG166" s="183"/>
      <c r="CH166" s="183"/>
      <c r="CI166" s="183"/>
      <c r="CJ166" s="183"/>
      <c r="CK166" s="183"/>
      <c r="CL166" s="183"/>
      <c r="CM166" s="183"/>
      <c r="CN166" s="183"/>
      <c r="CO166" s="112"/>
      <c r="CP166" s="112"/>
      <c r="CQ166" s="112"/>
      <c r="CR166" s="112"/>
      <c r="CS166" s="112"/>
      <c r="CT166" s="112"/>
      <c r="CU166" s="36"/>
      <c r="CV166" s="36"/>
      <c r="CW166" s="36"/>
      <c r="CX166" s="68"/>
      <c r="CY166" s="8"/>
      <c r="CZ166" s="8"/>
      <c r="DA166" s="17"/>
      <c r="DB166" s="9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</row>
    <row r="167" spans="1:204" ht="4.5" customHeight="1">
      <c r="A167" s="219"/>
      <c r="B167" s="219"/>
      <c r="C167" s="219"/>
      <c r="D167" s="219"/>
      <c r="E167" s="219"/>
      <c r="F167" s="187"/>
      <c r="G167" s="187"/>
      <c r="H167" s="187"/>
      <c r="I167" s="187"/>
      <c r="J167" s="187"/>
      <c r="K167" s="187"/>
      <c r="L167" s="187"/>
      <c r="M167" s="187"/>
      <c r="N167" s="185"/>
      <c r="O167" s="185"/>
      <c r="P167" s="185"/>
      <c r="Q167" s="185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19" t="s">
        <v>78</v>
      </c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 t="s">
        <v>40</v>
      </c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84" t="s">
        <v>36</v>
      </c>
      <c r="BH167" s="184"/>
      <c r="BI167" s="184"/>
      <c r="BJ167" s="184"/>
      <c r="BK167" s="184"/>
      <c r="BL167" s="184"/>
      <c r="BM167" s="184"/>
      <c r="BN167" s="184"/>
      <c r="BO167" s="184"/>
      <c r="BP167" s="184"/>
      <c r="BQ167" s="184"/>
      <c r="BR167" s="184"/>
      <c r="BS167" s="183"/>
      <c r="BT167" s="183"/>
      <c r="BU167" s="183"/>
      <c r="BV167" s="183"/>
      <c r="BW167" s="183"/>
      <c r="BX167" s="183"/>
      <c r="BY167" s="183"/>
      <c r="BZ167" s="119" t="s">
        <v>35</v>
      </c>
      <c r="CA167" s="119"/>
      <c r="CB167" s="119"/>
      <c r="CC167" s="119"/>
      <c r="CD167" s="119"/>
      <c r="CE167" s="119"/>
      <c r="CF167" s="119"/>
      <c r="CG167" s="119"/>
      <c r="CH167" s="119"/>
      <c r="CI167" s="119"/>
      <c r="CJ167" s="119" t="s">
        <v>36</v>
      </c>
      <c r="CK167" s="119"/>
      <c r="CL167" s="119"/>
      <c r="CM167" s="119"/>
      <c r="CN167" s="119"/>
      <c r="CO167" s="112"/>
      <c r="CP167" s="112"/>
      <c r="CQ167" s="112"/>
      <c r="CR167" s="112"/>
      <c r="CS167" s="112"/>
      <c r="CT167" s="112"/>
      <c r="CU167" s="36"/>
      <c r="CV167" s="36"/>
      <c r="CW167" s="36"/>
      <c r="CX167" s="68"/>
      <c r="CY167" s="8"/>
      <c r="CZ167" s="8"/>
      <c r="DA167" s="17"/>
      <c r="DB167" s="9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</row>
    <row r="168" spans="1:204" ht="4.5" customHeight="1">
      <c r="A168" s="219"/>
      <c r="B168" s="219"/>
      <c r="C168" s="219"/>
      <c r="D168" s="219"/>
      <c r="E168" s="219"/>
      <c r="F168" s="187"/>
      <c r="G168" s="187"/>
      <c r="H168" s="187"/>
      <c r="I168" s="187"/>
      <c r="J168" s="187"/>
      <c r="K168" s="187"/>
      <c r="L168" s="187"/>
      <c r="M168" s="187"/>
      <c r="N168" s="185"/>
      <c r="O168" s="185"/>
      <c r="P168" s="185"/>
      <c r="Q168" s="185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84"/>
      <c r="BH168" s="184"/>
      <c r="BI168" s="184"/>
      <c r="BJ168" s="184"/>
      <c r="BK168" s="184"/>
      <c r="BL168" s="184"/>
      <c r="BM168" s="184"/>
      <c r="BN168" s="184"/>
      <c r="BO168" s="184"/>
      <c r="BP168" s="184"/>
      <c r="BQ168" s="184"/>
      <c r="BR168" s="184"/>
      <c r="BS168" s="183"/>
      <c r="BT168" s="183"/>
      <c r="BU168" s="183"/>
      <c r="BV168" s="183"/>
      <c r="BW168" s="183"/>
      <c r="BX168" s="183"/>
      <c r="BY168" s="183"/>
      <c r="BZ168" s="119"/>
      <c r="CA168" s="119"/>
      <c r="CB168" s="119"/>
      <c r="CC168" s="119"/>
      <c r="CD168" s="119"/>
      <c r="CE168" s="119"/>
      <c r="CF168" s="119"/>
      <c r="CG168" s="119"/>
      <c r="CH168" s="119"/>
      <c r="CI168" s="119"/>
      <c r="CJ168" s="119"/>
      <c r="CK168" s="119"/>
      <c r="CL168" s="119"/>
      <c r="CM168" s="119"/>
      <c r="CN168" s="119"/>
      <c r="CO168" s="112"/>
      <c r="CP168" s="112"/>
      <c r="CQ168" s="112"/>
      <c r="CR168" s="112"/>
      <c r="CS168" s="112"/>
      <c r="CT168" s="112"/>
      <c r="CU168" s="36"/>
      <c r="CV168" s="36"/>
      <c r="CW168" s="36"/>
      <c r="CX168" s="68"/>
      <c r="CY168" s="8"/>
      <c r="CZ168" s="8"/>
      <c r="DA168" s="17"/>
      <c r="DB168" s="9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</row>
    <row r="169" spans="1:204" ht="4.5" customHeight="1">
      <c r="A169" s="219"/>
      <c r="B169" s="219"/>
      <c r="C169" s="219"/>
      <c r="D169" s="219"/>
      <c r="E169" s="219"/>
      <c r="F169" s="119" t="s">
        <v>4</v>
      </c>
      <c r="G169" s="119"/>
      <c r="H169" s="119"/>
      <c r="I169" s="119"/>
      <c r="J169" s="185" t="s">
        <v>11</v>
      </c>
      <c r="K169" s="185"/>
      <c r="L169" s="185"/>
      <c r="M169" s="185"/>
      <c r="N169" s="170">
        <f>N35</f>
        <v>0</v>
      </c>
      <c r="O169" s="170"/>
      <c r="P169" s="170"/>
      <c r="Q169" s="170"/>
      <c r="R169" s="167" t="s">
        <v>42</v>
      </c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 t="s">
        <v>37</v>
      </c>
      <c r="AD169" s="167"/>
      <c r="AE169" s="167"/>
      <c r="AF169" s="167"/>
      <c r="AG169" s="167"/>
      <c r="AH169" s="167"/>
      <c r="AI169" s="173" t="s">
        <v>41</v>
      </c>
      <c r="AJ169" s="173"/>
      <c r="AK169" s="173"/>
      <c r="AL169" s="173"/>
      <c r="AM169" s="173"/>
      <c r="AN169" s="167" t="s">
        <v>38</v>
      </c>
      <c r="AO169" s="167"/>
      <c r="AP169" s="167"/>
      <c r="AQ169" s="167"/>
      <c r="AR169" s="167"/>
      <c r="AS169" s="177"/>
      <c r="AT169" s="179" t="s">
        <v>37</v>
      </c>
      <c r="AU169" s="167"/>
      <c r="AV169" s="167"/>
      <c r="AW169" s="167"/>
      <c r="AX169" s="167"/>
      <c r="AY169" s="167"/>
      <c r="AZ169" s="167"/>
      <c r="BA169" s="167"/>
      <c r="BB169" s="173" t="s">
        <v>41</v>
      </c>
      <c r="BC169" s="173"/>
      <c r="BD169" s="173"/>
      <c r="BE169" s="173"/>
      <c r="BF169" s="173"/>
      <c r="BG169" s="167" t="s">
        <v>37</v>
      </c>
      <c r="BH169" s="167"/>
      <c r="BI169" s="167"/>
      <c r="BJ169" s="167"/>
      <c r="BK169" s="167"/>
      <c r="BL169" s="167"/>
      <c r="BM169" s="167"/>
      <c r="BN169" s="173" t="s">
        <v>41</v>
      </c>
      <c r="BO169" s="173"/>
      <c r="BP169" s="173"/>
      <c r="BQ169" s="173"/>
      <c r="BR169" s="173"/>
      <c r="BS169" s="167" t="s">
        <v>37</v>
      </c>
      <c r="BT169" s="167"/>
      <c r="BU169" s="167"/>
      <c r="BV169" s="167"/>
      <c r="BW169" s="167"/>
      <c r="BX169" s="167"/>
      <c r="BY169" s="167"/>
      <c r="BZ169" s="167" t="s">
        <v>38</v>
      </c>
      <c r="CA169" s="167"/>
      <c r="CB169" s="167"/>
      <c r="CC169" s="167"/>
      <c r="CD169" s="177"/>
      <c r="CE169" s="179" t="s">
        <v>37</v>
      </c>
      <c r="CF169" s="167"/>
      <c r="CG169" s="167"/>
      <c r="CH169" s="167"/>
      <c r="CI169" s="167"/>
      <c r="CJ169" s="167" t="s">
        <v>37</v>
      </c>
      <c r="CK169" s="167"/>
      <c r="CL169" s="167"/>
      <c r="CM169" s="167"/>
      <c r="CN169" s="167"/>
      <c r="CO169" s="167" t="s">
        <v>37</v>
      </c>
      <c r="CP169" s="167"/>
      <c r="CQ169" s="167"/>
      <c r="CR169" s="167"/>
      <c r="CS169" s="167"/>
      <c r="CT169" s="167"/>
      <c r="CU169" s="36"/>
      <c r="CV169" s="36"/>
      <c r="CW169" s="36"/>
      <c r="CX169" s="68"/>
      <c r="CY169" s="8"/>
      <c r="CZ169" s="8"/>
      <c r="DA169" s="18"/>
      <c r="DB169" s="9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</row>
    <row r="170" spans="1:204" ht="4.5" customHeight="1">
      <c r="A170" s="219"/>
      <c r="B170" s="219"/>
      <c r="C170" s="219"/>
      <c r="D170" s="219"/>
      <c r="E170" s="219"/>
      <c r="F170" s="119"/>
      <c r="G170" s="119"/>
      <c r="H170" s="119"/>
      <c r="I170" s="119"/>
      <c r="J170" s="185"/>
      <c r="K170" s="185"/>
      <c r="L170" s="185"/>
      <c r="M170" s="185"/>
      <c r="N170" s="170"/>
      <c r="O170" s="170"/>
      <c r="P170" s="170"/>
      <c r="Q170" s="170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/>
      <c r="AF170" s="168"/>
      <c r="AG170" s="168"/>
      <c r="AH170" s="168"/>
      <c r="AI170" s="174"/>
      <c r="AJ170" s="174"/>
      <c r="AK170" s="174"/>
      <c r="AL170" s="174"/>
      <c r="AM170" s="174"/>
      <c r="AN170" s="168"/>
      <c r="AO170" s="168"/>
      <c r="AP170" s="168"/>
      <c r="AQ170" s="168"/>
      <c r="AR170" s="168"/>
      <c r="AS170" s="178"/>
      <c r="AT170" s="180"/>
      <c r="AU170" s="168"/>
      <c r="AV170" s="168"/>
      <c r="AW170" s="168"/>
      <c r="AX170" s="168"/>
      <c r="AY170" s="168"/>
      <c r="AZ170" s="168"/>
      <c r="BA170" s="168"/>
      <c r="BB170" s="174"/>
      <c r="BC170" s="174"/>
      <c r="BD170" s="174"/>
      <c r="BE170" s="174"/>
      <c r="BF170" s="174"/>
      <c r="BG170" s="168"/>
      <c r="BH170" s="168"/>
      <c r="BI170" s="168"/>
      <c r="BJ170" s="168"/>
      <c r="BK170" s="168"/>
      <c r="BL170" s="168"/>
      <c r="BM170" s="168"/>
      <c r="BN170" s="174"/>
      <c r="BO170" s="174"/>
      <c r="BP170" s="174"/>
      <c r="BQ170" s="174"/>
      <c r="BR170" s="174"/>
      <c r="BS170" s="168"/>
      <c r="BT170" s="168"/>
      <c r="BU170" s="168"/>
      <c r="BV170" s="168"/>
      <c r="BW170" s="168"/>
      <c r="BX170" s="168"/>
      <c r="BY170" s="168"/>
      <c r="BZ170" s="168"/>
      <c r="CA170" s="168"/>
      <c r="CB170" s="168"/>
      <c r="CC170" s="168"/>
      <c r="CD170" s="178"/>
      <c r="CE170" s="180"/>
      <c r="CF170" s="168"/>
      <c r="CG170" s="168"/>
      <c r="CH170" s="168"/>
      <c r="CI170" s="168"/>
      <c r="CJ170" s="168"/>
      <c r="CK170" s="168"/>
      <c r="CL170" s="168"/>
      <c r="CM170" s="168"/>
      <c r="CN170" s="168"/>
      <c r="CO170" s="168"/>
      <c r="CP170" s="168"/>
      <c r="CQ170" s="168"/>
      <c r="CR170" s="168"/>
      <c r="CS170" s="168"/>
      <c r="CT170" s="168"/>
      <c r="CU170" s="70"/>
      <c r="CV170" s="36"/>
      <c r="CW170" s="36"/>
      <c r="CX170" s="68"/>
      <c r="CY170" s="8"/>
      <c r="CZ170" s="8"/>
      <c r="DA170" s="18"/>
      <c r="DB170" s="9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</row>
    <row r="171" spans="1:204" ht="4.5" customHeight="1">
      <c r="A171" s="219"/>
      <c r="B171" s="219"/>
      <c r="C171" s="219"/>
      <c r="D171" s="219"/>
      <c r="E171" s="219"/>
      <c r="F171" s="170">
        <f>F37</f>
        <v>0</v>
      </c>
      <c r="G171" s="170"/>
      <c r="H171" s="170"/>
      <c r="I171" s="170"/>
      <c r="J171" s="170">
        <f>J37</f>
        <v>0</v>
      </c>
      <c r="K171" s="170"/>
      <c r="L171" s="170"/>
      <c r="M171" s="170"/>
      <c r="N171" s="170"/>
      <c r="O171" s="170"/>
      <c r="P171" s="170"/>
      <c r="Q171" s="170"/>
      <c r="R171" s="147">
        <f>R37</f>
        <v>0</v>
      </c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69">
        <f>AC37</f>
        <v>0</v>
      </c>
      <c r="AD171" s="169"/>
      <c r="AE171" s="169"/>
      <c r="AF171" s="169"/>
      <c r="AG171" s="169"/>
      <c r="AH171" s="169"/>
      <c r="AI171" s="169">
        <f>AI37</f>
        <v>0</v>
      </c>
      <c r="AJ171" s="169"/>
      <c r="AK171" s="169"/>
      <c r="AL171" s="169"/>
      <c r="AM171" s="169"/>
      <c r="AN171" s="169">
        <f>AN37</f>
        <v>0</v>
      </c>
      <c r="AO171" s="169"/>
      <c r="AP171" s="169"/>
      <c r="AQ171" s="169"/>
      <c r="AR171" s="169"/>
      <c r="AS171" s="175"/>
      <c r="AT171" s="171">
        <f>AT37</f>
        <v>0</v>
      </c>
      <c r="AU171" s="169"/>
      <c r="AV171" s="169"/>
      <c r="AW171" s="169"/>
      <c r="AX171" s="169"/>
      <c r="AY171" s="169"/>
      <c r="AZ171" s="169"/>
      <c r="BA171" s="169"/>
      <c r="BB171" s="169">
        <f>BB37</f>
        <v>0</v>
      </c>
      <c r="BC171" s="169"/>
      <c r="BD171" s="169"/>
      <c r="BE171" s="169"/>
      <c r="BF171" s="169"/>
      <c r="BG171" s="169">
        <f>BG37</f>
        <v>0</v>
      </c>
      <c r="BH171" s="169"/>
      <c r="BI171" s="169"/>
      <c r="BJ171" s="169"/>
      <c r="BK171" s="169"/>
      <c r="BL171" s="169"/>
      <c r="BM171" s="169"/>
      <c r="BN171" s="169">
        <f>BN37</f>
        <v>0</v>
      </c>
      <c r="BO171" s="169"/>
      <c r="BP171" s="169"/>
      <c r="BQ171" s="169"/>
      <c r="BR171" s="169"/>
      <c r="BS171" s="169">
        <f>BS37</f>
        <v>0</v>
      </c>
      <c r="BT171" s="169"/>
      <c r="BU171" s="169"/>
      <c r="BV171" s="169"/>
      <c r="BW171" s="169"/>
      <c r="BX171" s="169"/>
      <c r="BY171" s="169"/>
      <c r="BZ171" s="169">
        <f>BZ37</f>
        <v>0</v>
      </c>
      <c r="CA171" s="169"/>
      <c r="CB171" s="169"/>
      <c r="CC171" s="169"/>
      <c r="CD171" s="175"/>
      <c r="CE171" s="171">
        <f>CE37</f>
        <v>0</v>
      </c>
      <c r="CF171" s="169"/>
      <c r="CG171" s="169"/>
      <c r="CH171" s="169"/>
      <c r="CI171" s="169"/>
      <c r="CJ171" s="169">
        <f>CJ37</f>
        <v>0</v>
      </c>
      <c r="CK171" s="169"/>
      <c r="CL171" s="169"/>
      <c r="CM171" s="169"/>
      <c r="CN171" s="169"/>
      <c r="CO171" s="169">
        <f>CO37</f>
        <v>0</v>
      </c>
      <c r="CP171" s="169"/>
      <c r="CQ171" s="169"/>
      <c r="CR171" s="169"/>
      <c r="CS171" s="169"/>
      <c r="CT171" s="169"/>
      <c r="CU171" s="36"/>
      <c r="CV171" s="36"/>
      <c r="CW171" s="36"/>
      <c r="CX171" s="68"/>
      <c r="CY171" s="8"/>
      <c r="CZ171" s="8"/>
      <c r="DA171" s="18"/>
      <c r="DB171" s="9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</row>
    <row r="172" spans="1:204" ht="4.5" customHeight="1">
      <c r="A172" s="219"/>
      <c r="B172" s="219"/>
      <c r="C172" s="219"/>
      <c r="D172" s="219"/>
      <c r="E172" s="219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6"/>
      <c r="AT172" s="172"/>
      <c r="AU172" s="170"/>
      <c r="AV172" s="170"/>
      <c r="AW172" s="170"/>
      <c r="AX172" s="170"/>
      <c r="AY172" s="170"/>
      <c r="AZ172" s="170"/>
      <c r="BA172" s="170"/>
      <c r="BB172" s="170"/>
      <c r="BC172" s="170"/>
      <c r="BD172" s="170"/>
      <c r="BE172" s="170"/>
      <c r="BF172" s="170"/>
      <c r="BG172" s="170"/>
      <c r="BH172" s="170"/>
      <c r="BI172" s="170"/>
      <c r="BJ172" s="170"/>
      <c r="BK172" s="170"/>
      <c r="BL172" s="170"/>
      <c r="BM172" s="170"/>
      <c r="BN172" s="170"/>
      <c r="BO172" s="170"/>
      <c r="BP172" s="170"/>
      <c r="BQ172" s="170"/>
      <c r="BR172" s="170"/>
      <c r="BS172" s="170"/>
      <c r="BT172" s="170"/>
      <c r="BU172" s="170"/>
      <c r="BV172" s="170"/>
      <c r="BW172" s="170"/>
      <c r="BX172" s="170"/>
      <c r="BY172" s="170"/>
      <c r="BZ172" s="170"/>
      <c r="CA172" s="170"/>
      <c r="CB172" s="170"/>
      <c r="CC172" s="170"/>
      <c r="CD172" s="176"/>
      <c r="CE172" s="172"/>
      <c r="CF172" s="170"/>
      <c r="CG172" s="170"/>
      <c r="CH172" s="170"/>
      <c r="CI172" s="170"/>
      <c r="CJ172" s="170"/>
      <c r="CK172" s="170"/>
      <c r="CL172" s="170"/>
      <c r="CM172" s="170"/>
      <c r="CN172" s="170"/>
      <c r="CO172" s="170"/>
      <c r="CP172" s="170"/>
      <c r="CQ172" s="170"/>
      <c r="CR172" s="170"/>
      <c r="CS172" s="170"/>
      <c r="CT172" s="170"/>
      <c r="CU172" s="36"/>
      <c r="CV172" s="36"/>
      <c r="CW172" s="36"/>
      <c r="CX172" s="68"/>
      <c r="CY172" s="8"/>
      <c r="CZ172" s="8"/>
      <c r="DA172" s="18"/>
      <c r="DB172" s="9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</row>
    <row r="173" spans="1:204" ht="4.5" customHeight="1">
      <c r="A173" s="219"/>
      <c r="B173" s="219"/>
      <c r="C173" s="219"/>
      <c r="D173" s="219"/>
      <c r="E173" s="219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  <c r="AN173" s="170"/>
      <c r="AO173" s="170"/>
      <c r="AP173" s="170"/>
      <c r="AQ173" s="170"/>
      <c r="AR173" s="170"/>
      <c r="AS173" s="176"/>
      <c r="AT173" s="172"/>
      <c r="AU173" s="170"/>
      <c r="AV173" s="170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/>
      <c r="BQ173" s="170"/>
      <c r="BR173" s="170"/>
      <c r="BS173" s="170"/>
      <c r="BT173" s="170"/>
      <c r="BU173" s="170"/>
      <c r="BV173" s="170"/>
      <c r="BW173" s="170"/>
      <c r="BX173" s="170"/>
      <c r="BY173" s="170"/>
      <c r="BZ173" s="170"/>
      <c r="CA173" s="170"/>
      <c r="CB173" s="170"/>
      <c r="CC173" s="170"/>
      <c r="CD173" s="176"/>
      <c r="CE173" s="172"/>
      <c r="CF173" s="170"/>
      <c r="CG173" s="170"/>
      <c r="CH173" s="170"/>
      <c r="CI173" s="170"/>
      <c r="CJ173" s="170"/>
      <c r="CK173" s="170"/>
      <c r="CL173" s="170"/>
      <c r="CM173" s="170"/>
      <c r="CN173" s="170"/>
      <c r="CO173" s="170"/>
      <c r="CP173" s="170"/>
      <c r="CQ173" s="170"/>
      <c r="CR173" s="170"/>
      <c r="CS173" s="170"/>
      <c r="CT173" s="170"/>
      <c r="CU173" s="36"/>
      <c r="CV173" s="36"/>
      <c r="CW173" s="36"/>
      <c r="CX173" s="68"/>
      <c r="CY173" s="8"/>
      <c r="CZ173" s="8"/>
      <c r="DA173" s="18"/>
      <c r="DB173" s="9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</row>
    <row r="174" spans="1:204" ht="4.5" customHeight="1">
      <c r="A174" s="219"/>
      <c r="B174" s="219"/>
      <c r="C174" s="219"/>
      <c r="D174" s="219"/>
      <c r="E174" s="219"/>
      <c r="F174" s="114" t="s">
        <v>71</v>
      </c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 t="s">
        <v>72</v>
      </c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 t="s">
        <v>73</v>
      </c>
      <c r="AZ174" s="114"/>
      <c r="BA174" s="114"/>
      <c r="BB174" s="114"/>
      <c r="BC174" s="114"/>
      <c r="BD174" s="114"/>
      <c r="BE174" s="114"/>
      <c r="BF174" s="114"/>
      <c r="BG174" s="114"/>
      <c r="BH174" s="114"/>
      <c r="BI174" s="114"/>
      <c r="BJ174" s="114"/>
      <c r="BK174" s="114"/>
      <c r="BL174" s="114"/>
      <c r="BM174" s="114"/>
      <c r="BN174" s="114"/>
      <c r="BO174" s="114"/>
      <c r="BP174" s="114"/>
      <c r="BQ174" s="114"/>
      <c r="BR174" s="114"/>
      <c r="BS174" s="114"/>
      <c r="BT174" s="114"/>
      <c r="BU174" s="114"/>
      <c r="BV174" s="114"/>
      <c r="BW174" s="114" t="s">
        <v>74</v>
      </c>
      <c r="BX174" s="114"/>
      <c r="BY174" s="114"/>
      <c r="BZ174" s="114"/>
      <c r="CA174" s="114"/>
      <c r="CB174" s="114"/>
      <c r="CC174" s="114"/>
      <c r="CD174" s="114"/>
      <c r="CE174" s="114"/>
      <c r="CF174" s="114"/>
      <c r="CG174" s="114"/>
      <c r="CH174" s="114"/>
      <c r="CI174" s="114"/>
      <c r="CJ174" s="114"/>
      <c r="CK174" s="114"/>
      <c r="CL174" s="114"/>
      <c r="CM174" s="114"/>
      <c r="CN174" s="114"/>
      <c r="CO174" s="114"/>
      <c r="CP174" s="114"/>
      <c r="CQ174" s="114"/>
      <c r="CR174" s="114"/>
      <c r="CS174" s="114"/>
      <c r="CT174" s="114"/>
      <c r="CU174" s="36"/>
      <c r="CV174" s="36"/>
      <c r="CW174" s="36"/>
      <c r="CX174" s="68"/>
      <c r="CY174" s="8"/>
      <c r="CZ174" s="8"/>
      <c r="DA174" s="19"/>
      <c r="DB174" s="9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</row>
    <row r="175" spans="1:204" ht="4.5" customHeight="1">
      <c r="A175" s="219"/>
      <c r="B175" s="219"/>
      <c r="C175" s="219"/>
      <c r="D175" s="219"/>
      <c r="E175" s="219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4"/>
      <c r="BA175" s="114"/>
      <c r="BB175" s="114"/>
      <c r="BC175" s="114"/>
      <c r="BD175" s="114"/>
      <c r="BE175" s="114"/>
      <c r="BF175" s="114"/>
      <c r="BG175" s="114"/>
      <c r="BH175" s="114"/>
      <c r="BI175" s="114"/>
      <c r="BJ175" s="114"/>
      <c r="BK175" s="114"/>
      <c r="BL175" s="114"/>
      <c r="BM175" s="114"/>
      <c r="BN175" s="114"/>
      <c r="BO175" s="114"/>
      <c r="BP175" s="114"/>
      <c r="BQ175" s="114"/>
      <c r="BR175" s="114"/>
      <c r="BS175" s="114"/>
      <c r="BT175" s="114"/>
      <c r="BU175" s="114"/>
      <c r="BV175" s="114"/>
      <c r="BW175" s="114"/>
      <c r="BX175" s="114"/>
      <c r="BY175" s="114"/>
      <c r="BZ175" s="114"/>
      <c r="CA175" s="114"/>
      <c r="CB175" s="114"/>
      <c r="CC175" s="114"/>
      <c r="CD175" s="114"/>
      <c r="CE175" s="114"/>
      <c r="CF175" s="114"/>
      <c r="CG175" s="114"/>
      <c r="CH175" s="114"/>
      <c r="CI175" s="114"/>
      <c r="CJ175" s="114"/>
      <c r="CK175" s="114"/>
      <c r="CL175" s="114"/>
      <c r="CM175" s="114"/>
      <c r="CN175" s="114"/>
      <c r="CO175" s="114"/>
      <c r="CP175" s="114"/>
      <c r="CQ175" s="114"/>
      <c r="CR175" s="114"/>
      <c r="CS175" s="114"/>
      <c r="CT175" s="114"/>
      <c r="CU175" s="36"/>
      <c r="CV175" s="36"/>
      <c r="CW175" s="36"/>
      <c r="CX175" s="68"/>
      <c r="CY175" s="8"/>
      <c r="CZ175" s="8"/>
      <c r="DA175" s="19"/>
      <c r="DB175" s="9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</row>
    <row r="176" spans="1:204" ht="4.5" customHeight="1">
      <c r="A176" s="219"/>
      <c r="B176" s="219"/>
      <c r="C176" s="219"/>
      <c r="D176" s="219"/>
      <c r="E176" s="219"/>
      <c r="F176" s="153" t="s">
        <v>88</v>
      </c>
      <c r="G176" s="154"/>
      <c r="H176" s="157">
        <f>H42</f>
        <v>0</v>
      </c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9"/>
      <c r="Y176" s="163" t="s">
        <v>42</v>
      </c>
      <c r="Z176" s="164"/>
      <c r="AA176" s="167" t="s">
        <v>42</v>
      </c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 t="s">
        <v>42</v>
      </c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7"/>
      <c r="BQ176" s="167"/>
      <c r="BR176" s="167"/>
      <c r="BS176" s="167"/>
      <c r="BT176" s="167"/>
      <c r="BU176" s="167"/>
      <c r="BV176" s="167"/>
      <c r="BW176" s="167" t="s">
        <v>42</v>
      </c>
      <c r="BX176" s="167"/>
      <c r="BY176" s="167"/>
      <c r="BZ176" s="167"/>
      <c r="CA176" s="167"/>
      <c r="CB176" s="167"/>
      <c r="CC176" s="167"/>
      <c r="CD176" s="167"/>
      <c r="CE176" s="167"/>
      <c r="CF176" s="167"/>
      <c r="CG176" s="167"/>
      <c r="CH176" s="167"/>
      <c r="CI176" s="167"/>
      <c r="CJ176" s="167"/>
      <c r="CK176" s="167"/>
      <c r="CL176" s="167"/>
      <c r="CM176" s="167"/>
      <c r="CN176" s="167"/>
      <c r="CO176" s="167"/>
      <c r="CP176" s="167"/>
      <c r="CQ176" s="167"/>
      <c r="CR176" s="167"/>
      <c r="CS176" s="167"/>
      <c r="CT176" s="167"/>
      <c r="CU176" s="36"/>
      <c r="CV176" s="36"/>
      <c r="CW176" s="36"/>
      <c r="CX176" s="68"/>
      <c r="CY176" s="8"/>
      <c r="CZ176" s="8"/>
      <c r="DA176" s="20"/>
      <c r="DB176" s="9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</row>
    <row r="177" spans="1:204" ht="4.5" customHeight="1">
      <c r="A177" s="219"/>
      <c r="B177" s="219"/>
      <c r="C177" s="219"/>
      <c r="D177" s="219"/>
      <c r="E177" s="219"/>
      <c r="F177" s="155"/>
      <c r="G177" s="156"/>
      <c r="H177" s="160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2"/>
      <c r="Y177" s="165"/>
      <c r="Z177" s="166"/>
      <c r="AA177" s="168"/>
      <c r="AB177" s="168"/>
      <c r="AC177" s="168"/>
      <c r="AD177" s="168"/>
      <c r="AE177" s="168"/>
      <c r="AF177" s="168"/>
      <c r="AG177" s="168"/>
      <c r="AH177" s="168"/>
      <c r="AI177" s="168"/>
      <c r="AJ177" s="168"/>
      <c r="AK177" s="168"/>
      <c r="AL177" s="168"/>
      <c r="AM177" s="168"/>
      <c r="AN177" s="168"/>
      <c r="AO177" s="168"/>
      <c r="AP177" s="168"/>
      <c r="AQ177" s="168"/>
      <c r="AR177" s="168"/>
      <c r="AS177" s="168"/>
      <c r="AT177" s="168"/>
      <c r="AU177" s="168"/>
      <c r="AV177" s="168"/>
      <c r="AW177" s="168"/>
      <c r="AX177" s="168"/>
      <c r="AY177" s="168"/>
      <c r="AZ177" s="168"/>
      <c r="BA177" s="168"/>
      <c r="BB177" s="168"/>
      <c r="BC177" s="168"/>
      <c r="BD177" s="168"/>
      <c r="BE177" s="168"/>
      <c r="BF177" s="168"/>
      <c r="BG177" s="168"/>
      <c r="BH177" s="168"/>
      <c r="BI177" s="168"/>
      <c r="BJ177" s="168"/>
      <c r="BK177" s="168"/>
      <c r="BL177" s="168"/>
      <c r="BM177" s="168"/>
      <c r="BN177" s="168"/>
      <c r="BO177" s="168"/>
      <c r="BP177" s="168"/>
      <c r="BQ177" s="168"/>
      <c r="BR177" s="168"/>
      <c r="BS177" s="168"/>
      <c r="BT177" s="168"/>
      <c r="BU177" s="168"/>
      <c r="BV177" s="168"/>
      <c r="BW177" s="168"/>
      <c r="BX177" s="168"/>
      <c r="BY177" s="168"/>
      <c r="BZ177" s="168"/>
      <c r="CA177" s="168"/>
      <c r="CB177" s="168"/>
      <c r="CC177" s="168"/>
      <c r="CD177" s="168"/>
      <c r="CE177" s="168"/>
      <c r="CF177" s="168"/>
      <c r="CG177" s="168"/>
      <c r="CH177" s="168"/>
      <c r="CI177" s="168"/>
      <c r="CJ177" s="168"/>
      <c r="CK177" s="168"/>
      <c r="CL177" s="168"/>
      <c r="CM177" s="168"/>
      <c r="CN177" s="168"/>
      <c r="CO177" s="168"/>
      <c r="CP177" s="168"/>
      <c r="CQ177" s="168"/>
      <c r="CR177" s="168"/>
      <c r="CS177" s="168"/>
      <c r="CT177" s="168"/>
      <c r="CU177" s="36"/>
      <c r="CV177" s="36"/>
      <c r="CW177" s="36"/>
      <c r="CX177" s="68"/>
      <c r="CY177" s="8"/>
      <c r="CZ177" s="8"/>
      <c r="DA177" s="20"/>
      <c r="DB177" s="9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</row>
    <row r="178" spans="1:204" ht="4.5" customHeight="1">
      <c r="A178" s="219"/>
      <c r="B178" s="219"/>
      <c r="C178" s="219"/>
      <c r="D178" s="219"/>
      <c r="E178" s="219"/>
      <c r="F178" s="147">
        <f>F44</f>
        <v>0</v>
      </c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>
        <f>AA44</f>
        <v>0</v>
      </c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>
        <f>AY44</f>
        <v>0</v>
      </c>
      <c r="AZ178" s="147"/>
      <c r="BA178" s="147"/>
      <c r="BB178" s="147"/>
      <c r="BC178" s="147"/>
      <c r="BD178" s="147"/>
      <c r="BE178" s="147"/>
      <c r="BF178" s="147"/>
      <c r="BG178" s="147"/>
      <c r="BH178" s="147"/>
      <c r="BI178" s="147"/>
      <c r="BJ178" s="147"/>
      <c r="BK178" s="147"/>
      <c r="BL178" s="147"/>
      <c r="BM178" s="147"/>
      <c r="BN178" s="147"/>
      <c r="BO178" s="147"/>
      <c r="BP178" s="147"/>
      <c r="BQ178" s="147"/>
      <c r="BR178" s="147"/>
      <c r="BS178" s="147"/>
      <c r="BT178" s="147"/>
      <c r="BU178" s="147"/>
      <c r="BV178" s="147"/>
      <c r="BW178" s="147">
        <f>BW44</f>
        <v>0</v>
      </c>
      <c r="BX178" s="147"/>
      <c r="BY178" s="147"/>
      <c r="BZ178" s="147"/>
      <c r="CA178" s="147"/>
      <c r="CB178" s="147"/>
      <c r="CC178" s="147"/>
      <c r="CD178" s="147"/>
      <c r="CE178" s="147"/>
      <c r="CF178" s="147"/>
      <c r="CG178" s="147"/>
      <c r="CH178" s="147"/>
      <c r="CI178" s="147"/>
      <c r="CJ178" s="147"/>
      <c r="CK178" s="147"/>
      <c r="CL178" s="147"/>
      <c r="CM178" s="147"/>
      <c r="CN178" s="147"/>
      <c r="CO178" s="147"/>
      <c r="CP178" s="147"/>
      <c r="CQ178" s="147"/>
      <c r="CR178" s="147"/>
      <c r="CS178" s="147"/>
      <c r="CT178" s="147"/>
      <c r="CU178" s="36"/>
      <c r="CV178" s="36"/>
      <c r="CW178" s="36"/>
      <c r="CX178" s="68"/>
      <c r="CY178" s="8"/>
      <c r="CZ178" s="8"/>
      <c r="DA178" s="21"/>
      <c r="DB178" s="9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</row>
    <row r="179" spans="1:204" ht="4.5" customHeight="1">
      <c r="A179" s="219"/>
      <c r="B179" s="219"/>
      <c r="C179" s="219"/>
      <c r="D179" s="219"/>
      <c r="E179" s="219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  <c r="BQ179" s="148"/>
      <c r="BR179" s="148"/>
      <c r="BS179" s="148"/>
      <c r="BT179" s="148"/>
      <c r="BU179" s="148"/>
      <c r="BV179" s="148"/>
      <c r="BW179" s="148"/>
      <c r="BX179" s="148"/>
      <c r="BY179" s="148"/>
      <c r="BZ179" s="148"/>
      <c r="CA179" s="148"/>
      <c r="CB179" s="148"/>
      <c r="CC179" s="148"/>
      <c r="CD179" s="148"/>
      <c r="CE179" s="148"/>
      <c r="CF179" s="148"/>
      <c r="CG179" s="148"/>
      <c r="CH179" s="148"/>
      <c r="CI179" s="148"/>
      <c r="CJ179" s="148"/>
      <c r="CK179" s="148"/>
      <c r="CL179" s="148"/>
      <c r="CM179" s="148"/>
      <c r="CN179" s="148"/>
      <c r="CO179" s="148"/>
      <c r="CP179" s="148"/>
      <c r="CQ179" s="148"/>
      <c r="CR179" s="148"/>
      <c r="CS179" s="148"/>
      <c r="CT179" s="148"/>
      <c r="CU179" s="36"/>
      <c r="CV179" s="36"/>
      <c r="CW179" s="36"/>
      <c r="CX179" s="68"/>
      <c r="CY179" s="8"/>
      <c r="CZ179" s="8"/>
      <c r="DA179" s="21"/>
      <c r="DB179" s="9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</row>
    <row r="180" spans="1:204" ht="4.5" customHeight="1">
      <c r="A180" s="219"/>
      <c r="B180" s="219"/>
      <c r="C180" s="219"/>
      <c r="D180" s="219"/>
      <c r="E180" s="219"/>
      <c r="F180" s="149" t="s">
        <v>75</v>
      </c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  <c r="BI180" s="149"/>
      <c r="BJ180" s="149"/>
      <c r="BK180" s="149"/>
      <c r="BL180" s="149"/>
      <c r="BM180" s="149"/>
      <c r="BN180" s="149"/>
      <c r="BO180" s="149"/>
      <c r="BP180" s="149"/>
      <c r="BQ180" s="149"/>
      <c r="BR180" s="149"/>
      <c r="BS180" s="149"/>
      <c r="BT180" s="149"/>
      <c r="BU180" s="149"/>
      <c r="BV180" s="149"/>
      <c r="BW180" s="149"/>
      <c r="BX180" s="149"/>
      <c r="BY180" s="149"/>
      <c r="BZ180" s="149"/>
      <c r="CA180" s="149"/>
      <c r="CB180" s="149"/>
      <c r="CC180" s="149"/>
      <c r="CD180" s="149"/>
      <c r="CE180" s="149"/>
      <c r="CF180" s="149"/>
      <c r="CG180" s="149"/>
      <c r="CH180" s="149"/>
      <c r="CI180" s="149"/>
      <c r="CJ180" s="149"/>
      <c r="CK180" s="149"/>
      <c r="CL180" s="149"/>
      <c r="CM180" s="149"/>
      <c r="CN180" s="149"/>
      <c r="CO180" s="149"/>
      <c r="CP180" s="149"/>
      <c r="CQ180" s="149"/>
      <c r="CR180" s="149"/>
      <c r="CS180" s="149"/>
      <c r="CT180" s="149"/>
      <c r="CU180" s="36"/>
      <c r="CV180" s="36"/>
      <c r="CW180" s="36"/>
      <c r="CX180" s="68"/>
      <c r="CY180" s="8"/>
      <c r="CZ180" s="8"/>
      <c r="DA180" s="22"/>
      <c r="DB180" s="9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</row>
    <row r="181" spans="1:204" ht="4.5" customHeight="1">
      <c r="A181" s="219"/>
      <c r="B181" s="219"/>
      <c r="C181" s="219"/>
      <c r="D181" s="219"/>
      <c r="E181" s="219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  <c r="BI181" s="150"/>
      <c r="BJ181" s="150"/>
      <c r="BK181" s="150"/>
      <c r="BL181" s="150"/>
      <c r="BM181" s="150"/>
      <c r="BN181" s="150"/>
      <c r="BO181" s="150"/>
      <c r="BP181" s="150"/>
      <c r="BQ181" s="150"/>
      <c r="BR181" s="150"/>
      <c r="BS181" s="150"/>
      <c r="BT181" s="150"/>
      <c r="BU181" s="150"/>
      <c r="BV181" s="150"/>
      <c r="BW181" s="150"/>
      <c r="BX181" s="150"/>
      <c r="BY181" s="150"/>
      <c r="BZ181" s="150"/>
      <c r="CA181" s="150"/>
      <c r="CB181" s="150"/>
      <c r="CC181" s="150"/>
      <c r="CD181" s="150"/>
      <c r="CE181" s="150"/>
      <c r="CF181" s="150"/>
      <c r="CG181" s="150"/>
      <c r="CH181" s="150"/>
      <c r="CI181" s="150"/>
      <c r="CJ181" s="150"/>
      <c r="CK181" s="150"/>
      <c r="CL181" s="150"/>
      <c r="CM181" s="150"/>
      <c r="CN181" s="150"/>
      <c r="CO181" s="150"/>
      <c r="CP181" s="150"/>
      <c r="CQ181" s="150"/>
      <c r="CR181" s="150"/>
      <c r="CS181" s="150"/>
      <c r="CT181" s="150"/>
      <c r="CU181" s="36"/>
      <c r="CV181" s="36"/>
      <c r="CW181" s="36"/>
      <c r="CX181" s="68"/>
      <c r="CY181" s="8"/>
      <c r="CZ181" s="8"/>
      <c r="DA181" s="22"/>
      <c r="DB181" s="9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</row>
    <row r="182" spans="1:204" ht="4.5" customHeight="1">
      <c r="A182" s="219"/>
      <c r="B182" s="219"/>
      <c r="C182" s="219"/>
      <c r="D182" s="219"/>
      <c r="E182" s="219"/>
      <c r="F182" s="151">
        <f>F48</f>
        <v>0</v>
      </c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  <c r="BI182" s="151"/>
      <c r="BJ182" s="151"/>
      <c r="BK182" s="151"/>
      <c r="BL182" s="151"/>
      <c r="BM182" s="151"/>
      <c r="BN182" s="151"/>
      <c r="BO182" s="151"/>
      <c r="BP182" s="151"/>
      <c r="BQ182" s="151"/>
      <c r="BR182" s="151"/>
      <c r="BS182" s="151"/>
      <c r="BT182" s="151"/>
      <c r="BU182" s="151"/>
      <c r="BV182" s="151"/>
      <c r="BW182" s="151"/>
      <c r="BX182" s="151"/>
      <c r="BY182" s="151"/>
      <c r="BZ182" s="151"/>
      <c r="CA182" s="151"/>
      <c r="CB182" s="151"/>
      <c r="CC182" s="151"/>
      <c r="CD182" s="151"/>
      <c r="CE182" s="151"/>
      <c r="CF182" s="151"/>
      <c r="CG182" s="151"/>
      <c r="CH182" s="151"/>
      <c r="CI182" s="151"/>
      <c r="CJ182" s="151"/>
      <c r="CK182" s="151"/>
      <c r="CL182" s="151"/>
      <c r="CM182" s="151"/>
      <c r="CN182" s="151"/>
      <c r="CO182" s="151"/>
      <c r="CP182" s="151"/>
      <c r="CQ182" s="151"/>
      <c r="CR182" s="151"/>
      <c r="CS182" s="151"/>
      <c r="CT182" s="151"/>
      <c r="CU182" s="36"/>
      <c r="CV182" s="36"/>
      <c r="CW182" s="36"/>
      <c r="CX182" s="68"/>
      <c r="CY182" s="8"/>
      <c r="CZ182" s="8"/>
      <c r="DA182" s="22"/>
      <c r="DB182" s="9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</row>
    <row r="183" spans="1:204" ht="4.5" customHeight="1">
      <c r="A183" s="219"/>
      <c r="B183" s="219"/>
      <c r="C183" s="219"/>
      <c r="D183" s="219"/>
      <c r="E183" s="219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152"/>
      <c r="BB183" s="152"/>
      <c r="BC183" s="152"/>
      <c r="BD183" s="152"/>
      <c r="BE183" s="152"/>
      <c r="BF183" s="152"/>
      <c r="BG183" s="152"/>
      <c r="BH183" s="152"/>
      <c r="BI183" s="152"/>
      <c r="BJ183" s="152"/>
      <c r="BK183" s="152"/>
      <c r="BL183" s="152"/>
      <c r="BM183" s="152"/>
      <c r="BN183" s="152"/>
      <c r="BO183" s="152"/>
      <c r="BP183" s="152"/>
      <c r="BQ183" s="152"/>
      <c r="BR183" s="152"/>
      <c r="BS183" s="152"/>
      <c r="BT183" s="152"/>
      <c r="BU183" s="152"/>
      <c r="BV183" s="152"/>
      <c r="BW183" s="152"/>
      <c r="BX183" s="152"/>
      <c r="BY183" s="152"/>
      <c r="BZ183" s="152"/>
      <c r="CA183" s="152"/>
      <c r="CB183" s="152"/>
      <c r="CC183" s="152"/>
      <c r="CD183" s="152"/>
      <c r="CE183" s="152"/>
      <c r="CF183" s="152"/>
      <c r="CG183" s="152"/>
      <c r="CH183" s="152"/>
      <c r="CI183" s="152"/>
      <c r="CJ183" s="152"/>
      <c r="CK183" s="152"/>
      <c r="CL183" s="152"/>
      <c r="CM183" s="152"/>
      <c r="CN183" s="152"/>
      <c r="CO183" s="152"/>
      <c r="CP183" s="152"/>
      <c r="CQ183" s="152"/>
      <c r="CR183" s="152"/>
      <c r="CS183" s="152"/>
      <c r="CT183" s="152"/>
      <c r="CU183" s="36"/>
      <c r="CV183" s="36"/>
      <c r="CW183" s="36"/>
      <c r="CX183" s="68"/>
      <c r="CY183" s="8"/>
      <c r="CZ183" s="8"/>
      <c r="DA183" s="22"/>
      <c r="DB183" s="9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</row>
    <row r="184" spans="1:204" ht="4.5" customHeight="1">
      <c r="A184" s="219"/>
      <c r="B184" s="219"/>
      <c r="C184" s="219"/>
      <c r="D184" s="219"/>
      <c r="E184" s="219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52"/>
      <c r="AV184" s="152"/>
      <c r="AW184" s="152"/>
      <c r="AX184" s="152"/>
      <c r="AY184" s="152"/>
      <c r="AZ184" s="152"/>
      <c r="BA184" s="152"/>
      <c r="BB184" s="152"/>
      <c r="BC184" s="152"/>
      <c r="BD184" s="152"/>
      <c r="BE184" s="152"/>
      <c r="BF184" s="152"/>
      <c r="BG184" s="152"/>
      <c r="BH184" s="152"/>
      <c r="BI184" s="152"/>
      <c r="BJ184" s="152"/>
      <c r="BK184" s="152"/>
      <c r="BL184" s="152"/>
      <c r="BM184" s="152"/>
      <c r="BN184" s="152"/>
      <c r="BO184" s="152"/>
      <c r="BP184" s="152"/>
      <c r="BQ184" s="152"/>
      <c r="BR184" s="152"/>
      <c r="BS184" s="152"/>
      <c r="BT184" s="152"/>
      <c r="BU184" s="152"/>
      <c r="BV184" s="152"/>
      <c r="BW184" s="152"/>
      <c r="BX184" s="152"/>
      <c r="BY184" s="152"/>
      <c r="BZ184" s="152"/>
      <c r="CA184" s="152"/>
      <c r="CB184" s="152"/>
      <c r="CC184" s="152"/>
      <c r="CD184" s="152"/>
      <c r="CE184" s="152"/>
      <c r="CF184" s="152"/>
      <c r="CG184" s="152"/>
      <c r="CH184" s="152"/>
      <c r="CI184" s="152"/>
      <c r="CJ184" s="152"/>
      <c r="CK184" s="152"/>
      <c r="CL184" s="152"/>
      <c r="CM184" s="152"/>
      <c r="CN184" s="152"/>
      <c r="CO184" s="152"/>
      <c r="CP184" s="152"/>
      <c r="CQ184" s="152"/>
      <c r="CR184" s="152"/>
      <c r="CS184" s="152"/>
      <c r="CT184" s="152"/>
      <c r="CU184" s="36"/>
      <c r="CV184" s="36"/>
      <c r="CW184" s="36"/>
      <c r="CX184" s="68"/>
      <c r="CY184" s="8"/>
      <c r="CZ184" s="8"/>
      <c r="DA184" s="22"/>
      <c r="DB184" s="9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</row>
    <row r="185" spans="1:204" ht="4.5" customHeight="1">
      <c r="A185" s="219"/>
      <c r="B185" s="219"/>
      <c r="C185" s="219"/>
      <c r="D185" s="219"/>
      <c r="E185" s="219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  <c r="BG185" s="152"/>
      <c r="BH185" s="152"/>
      <c r="BI185" s="152"/>
      <c r="BJ185" s="152"/>
      <c r="BK185" s="152"/>
      <c r="BL185" s="152"/>
      <c r="BM185" s="152"/>
      <c r="BN185" s="152"/>
      <c r="BO185" s="152"/>
      <c r="BP185" s="152"/>
      <c r="BQ185" s="152"/>
      <c r="BR185" s="152"/>
      <c r="BS185" s="152"/>
      <c r="BT185" s="152"/>
      <c r="BU185" s="152"/>
      <c r="BV185" s="152"/>
      <c r="BW185" s="152"/>
      <c r="BX185" s="152"/>
      <c r="BY185" s="152"/>
      <c r="BZ185" s="152"/>
      <c r="CA185" s="152"/>
      <c r="CB185" s="152"/>
      <c r="CC185" s="152"/>
      <c r="CD185" s="152"/>
      <c r="CE185" s="152"/>
      <c r="CF185" s="152"/>
      <c r="CG185" s="152"/>
      <c r="CH185" s="152"/>
      <c r="CI185" s="152"/>
      <c r="CJ185" s="152"/>
      <c r="CK185" s="152"/>
      <c r="CL185" s="152"/>
      <c r="CM185" s="152"/>
      <c r="CN185" s="152"/>
      <c r="CO185" s="152"/>
      <c r="CP185" s="152"/>
      <c r="CQ185" s="152"/>
      <c r="CR185" s="152"/>
      <c r="CS185" s="152"/>
      <c r="CT185" s="152"/>
      <c r="CU185" s="36"/>
      <c r="CV185" s="36"/>
      <c r="CW185" s="36"/>
      <c r="CX185" s="68"/>
      <c r="CY185" s="8"/>
      <c r="CZ185" s="8"/>
      <c r="DA185" s="22"/>
      <c r="DB185" s="9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</row>
    <row r="186" spans="1:204" ht="4.5" customHeight="1">
      <c r="A186" s="219"/>
      <c r="B186" s="219"/>
      <c r="C186" s="219"/>
      <c r="D186" s="219"/>
      <c r="E186" s="219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  <c r="BC186" s="152"/>
      <c r="BD186" s="152"/>
      <c r="BE186" s="152"/>
      <c r="BF186" s="152"/>
      <c r="BG186" s="152"/>
      <c r="BH186" s="152"/>
      <c r="BI186" s="152"/>
      <c r="BJ186" s="152"/>
      <c r="BK186" s="152"/>
      <c r="BL186" s="152"/>
      <c r="BM186" s="152"/>
      <c r="BN186" s="152"/>
      <c r="BO186" s="152"/>
      <c r="BP186" s="152"/>
      <c r="BQ186" s="152"/>
      <c r="BR186" s="152"/>
      <c r="BS186" s="152"/>
      <c r="BT186" s="152"/>
      <c r="BU186" s="152"/>
      <c r="BV186" s="152"/>
      <c r="BW186" s="152"/>
      <c r="BX186" s="152"/>
      <c r="BY186" s="152"/>
      <c r="BZ186" s="152"/>
      <c r="CA186" s="152"/>
      <c r="CB186" s="152"/>
      <c r="CC186" s="152"/>
      <c r="CD186" s="152"/>
      <c r="CE186" s="152"/>
      <c r="CF186" s="152"/>
      <c r="CG186" s="152"/>
      <c r="CH186" s="152"/>
      <c r="CI186" s="152"/>
      <c r="CJ186" s="152"/>
      <c r="CK186" s="152"/>
      <c r="CL186" s="152"/>
      <c r="CM186" s="152"/>
      <c r="CN186" s="152"/>
      <c r="CO186" s="152"/>
      <c r="CP186" s="152"/>
      <c r="CQ186" s="152"/>
      <c r="CR186" s="152"/>
      <c r="CS186" s="152"/>
      <c r="CT186" s="152"/>
      <c r="CU186" s="36"/>
      <c r="CV186" s="36"/>
      <c r="CW186" s="36"/>
      <c r="CX186" s="68"/>
      <c r="CY186" s="8"/>
      <c r="CZ186" s="8"/>
      <c r="DA186" s="22"/>
      <c r="DB186" s="9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</row>
    <row r="187" spans="1:204" ht="4.5" customHeight="1">
      <c r="A187" s="219"/>
      <c r="B187" s="219"/>
      <c r="C187" s="219"/>
      <c r="D187" s="219"/>
      <c r="E187" s="219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2"/>
      <c r="BB187" s="152"/>
      <c r="BC187" s="152"/>
      <c r="BD187" s="152"/>
      <c r="BE187" s="152"/>
      <c r="BF187" s="152"/>
      <c r="BG187" s="152"/>
      <c r="BH187" s="152"/>
      <c r="BI187" s="152"/>
      <c r="BJ187" s="152"/>
      <c r="BK187" s="152"/>
      <c r="BL187" s="152"/>
      <c r="BM187" s="152"/>
      <c r="BN187" s="152"/>
      <c r="BO187" s="152"/>
      <c r="BP187" s="152"/>
      <c r="BQ187" s="152"/>
      <c r="BR187" s="152"/>
      <c r="BS187" s="152"/>
      <c r="BT187" s="152"/>
      <c r="BU187" s="152"/>
      <c r="BV187" s="152"/>
      <c r="BW187" s="152"/>
      <c r="BX187" s="152"/>
      <c r="BY187" s="152"/>
      <c r="BZ187" s="152"/>
      <c r="CA187" s="152"/>
      <c r="CB187" s="152"/>
      <c r="CC187" s="152"/>
      <c r="CD187" s="152"/>
      <c r="CE187" s="152"/>
      <c r="CF187" s="152"/>
      <c r="CG187" s="152"/>
      <c r="CH187" s="152"/>
      <c r="CI187" s="152"/>
      <c r="CJ187" s="152"/>
      <c r="CK187" s="152"/>
      <c r="CL187" s="152"/>
      <c r="CM187" s="152"/>
      <c r="CN187" s="152"/>
      <c r="CO187" s="152"/>
      <c r="CP187" s="152"/>
      <c r="CQ187" s="152"/>
      <c r="CR187" s="152"/>
      <c r="CS187" s="152"/>
      <c r="CT187" s="152"/>
      <c r="CU187" s="36"/>
      <c r="CV187" s="36"/>
      <c r="CW187" s="36"/>
      <c r="CX187" s="68"/>
      <c r="CY187" s="8"/>
      <c r="CZ187" s="8"/>
      <c r="DA187" s="22"/>
      <c r="DB187" s="9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</row>
    <row r="188" spans="1:204" ht="4.5" customHeight="1">
      <c r="A188" s="219"/>
      <c r="B188" s="219"/>
      <c r="C188" s="219"/>
      <c r="D188" s="219"/>
      <c r="E188" s="219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  <c r="BG188" s="152"/>
      <c r="BH188" s="152"/>
      <c r="BI188" s="152"/>
      <c r="BJ188" s="152"/>
      <c r="BK188" s="152"/>
      <c r="BL188" s="152"/>
      <c r="BM188" s="152"/>
      <c r="BN188" s="152"/>
      <c r="BO188" s="152"/>
      <c r="BP188" s="152"/>
      <c r="BQ188" s="152"/>
      <c r="BR188" s="152"/>
      <c r="BS188" s="152"/>
      <c r="BT188" s="152"/>
      <c r="BU188" s="152"/>
      <c r="BV188" s="152"/>
      <c r="BW188" s="152"/>
      <c r="BX188" s="152"/>
      <c r="BY188" s="152"/>
      <c r="BZ188" s="152"/>
      <c r="CA188" s="152"/>
      <c r="CB188" s="152"/>
      <c r="CC188" s="152"/>
      <c r="CD188" s="152"/>
      <c r="CE188" s="152"/>
      <c r="CF188" s="152"/>
      <c r="CG188" s="152"/>
      <c r="CH188" s="152"/>
      <c r="CI188" s="152"/>
      <c r="CJ188" s="152"/>
      <c r="CK188" s="152"/>
      <c r="CL188" s="152"/>
      <c r="CM188" s="152"/>
      <c r="CN188" s="152"/>
      <c r="CO188" s="152"/>
      <c r="CP188" s="152"/>
      <c r="CQ188" s="152"/>
      <c r="CR188" s="152"/>
      <c r="CS188" s="152"/>
      <c r="CT188" s="152"/>
      <c r="CU188" s="36"/>
      <c r="CV188" s="36"/>
      <c r="CW188" s="36"/>
      <c r="CX188" s="68"/>
      <c r="CY188" s="8"/>
      <c r="CZ188" s="8"/>
      <c r="DA188" s="22"/>
      <c r="DB188" s="9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</row>
    <row r="189" spans="1:204" ht="4.5" customHeight="1">
      <c r="A189" s="219"/>
      <c r="B189" s="219"/>
      <c r="C189" s="219"/>
      <c r="D189" s="219"/>
      <c r="E189" s="219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52"/>
      <c r="AW189" s="152"/>
      <c r="AX189" s="152"/>
      <c r="AY189" s="152"/>
      <c r="AZ189" s="152"/>
      <c r="BA189" s="152"/>
      <c r="BB189" s="152"/>
      <c r="BC189" s="152"/>
      <c r="BD189" s="152"/>
      <c r="BE189" s="152"/>
      <c r="BF189" s="152"/>
      <c r="BG189" s="152"/>
      <c r="BH189" s="152"/>
      <c r="BI189" s="152"/>
      <c r="BJ189" s="152"/>
      <c r="BK189" s="152"/>
      <c r="BL189" s="152"/>
      <c r="BM189" s="152"/>
      <c r="BN189" s="152"/>
      <c r="BO189" s="152"/>
      <c r="BP189" s="152"/>
      <c r="BQ189" s="152"/>
      <c r="BR189" s="152"/>
      <c r="BS189" s="152"/>
      <c r="BT189" s="152"/>
      <c r="BU189" s="152"/>
      <c r="BV189" s="152"/>
      <c r="BW189" s="152"/>
      <c r="BX189" s="152"/>
      <c r="BY189" s="152"/>
      <c r="BZ189" s="152"/>
      <c r="CA189" s="152"/>
      <c r="CB189" s="152"/>
      <c r="CC189" s="152"/>
      <c r="CD189" s="152"/>
      <c r="CE189" s="152"/>
      <c r="CF189" s="152"/>
      <c r="CG189" s="152"/>
      <c r="CH189" s="152"/>
      <c r="CI189" s="152"/>
      <c r="CJ189" s="152"/>
      <c r="CK189" s="152"/>
      <c r="CL189" s="152"/>
      <c r="CM189" s="152"/>
      <c r="CN189" s="152"/>
      <c r="CO189" s="152"/>
      <c r="CP189" s="152"/>
      <c r="CQ189" s="152"/>
      <c r="CR189" s="152"/>
      <c r="CS189" s="152"/>
      <c r="CT189" s="152"/>
      <c r="CU189" s="36"/>
      <c r="CV189" s="36"/>
      <c r="CW189" s="36"/>
      <c r="CX189" s="68"/>
      <c r="CY189" s="8"/>
      <c r="CZ189" s="8"/>
      <c r="DA189" s="22"/>
      <c r="DB189" s="9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</row>
    <row r="190" spans="1:204" ht="4.5" customHeight="1">
      <c r="A190" s="219"/>
      <c r="B190" s="219"/>
      <c r="C190" s="219"/>
      <c r="D190" s="219"/>
      <c r="E190" s="219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52"/>
      <c r="BD190" s="152"/>
      <c r="BE190" s="152"/>
      <c r="BF190" s="152"/>
      <c r="BG190" s="152"/>
      <c r="BH190" s="152"/>
      <c r="BI190" s="152"/>
      <c r="BJ190" s="152"/>
      <c r="BK190" s="152"/>
      <c r="BL190" s="152"/>
      <c r="BM190" s="152"/>
      <c r="BN190" s="152"/>
      <c r="BO190" s="152"/>
      <c r="BP190" s="152"/>
      <c r="BQ190" s="152"/>
      <c r="BR190" s="152"/>
      <c r="BS190" s="152"/>
      <c r="BT190" s="152"/>
      <c r="BU190" s="152"/>
      <c r="BV190" s="152"/>
      <c r="BW190" s="152"/>
      <c r="BX190" s="152"/>
      <c r="BY190" s="152"/>
      <c r="BZ190" s="152"/>
      <c r="CA190" s="152"/>
      <c r="CB190" s="152"/>
      <c r="CC190" s="152"/>
      <c r="CD190" s="152"/>
      <c r="CE190" s="152"/>
      <c r="CF190" s="152"/>
      <c r="CG190" s="152"/>
      <c r="CH190" s="152"/>
      <c r="CI190" s="152"/>
      <c r="CJ190" s="152"/>
      <c r="CK190" s="152"/>
      <c r="CL190" s="152"/>
      <c r="CM190" s="152"/>
      <c r="CN190" s="152"/>
      <c r="CO190" s="152"/>
      <c r="CP190" s="152"/>
      <c r="CQ190" s="152"/>
      <c r="CR190" s="152"/>
      <c r="CS190" s="152"/>
      <c r="CT190" s="152"/>
      <c r="CU190" s="36"/>
      <c r="CV190" s="36"/>
      <c r="CW190" s="36"/>
      <c r="CX190" s="68"/>
      <c r="CY190" s="8"/>
      <c r="CZ190" s="8"/>
      <c r="DA190" s="22"/>
      <c r="DB190" s="9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</row>
    <row r="191" spans="1:204" ht="4.5" customHeight="1">
      <c r="A191" s="219"/>
      <c r="B191" s="219"/>
      <c r="C191" s="219"/>
      <c r="D191" s="219"/>
      <c r="E191" s="219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  <c r="BC191" s="152"/>
      <c r="BD191" s="152"/>
      <c r="BE191" s="152"/>
      <c r="BF191" s="152"/>
      <c r="BG191" s="152"/>
      <c r="BH191" s="152"/>
      <c r="BI191" s="152"/>
      <c r="BJ191" s="152"/>
      <c r="BK191" s="152"/>
      <c r="BL191" s="152"/>
      <c r="BM191" s="152"/>
      <c r="BN191" s="152"/>
      <c r="BO191" s="152"/>
      <c r="BP191" s="152"/>
      <c r="BQ191" s="152"/>
      <c r="BR191" s="152"/>
      <c r="BS191" s="152"/>
      <c r="BT191" s="152"/>
      <c r="BU191" s="152"/>
      <c r="BV191" s="152"/>
      <c r="BW191" s="152"/>
      <c r="BX191" s="152"/>
      <c r="BY191" s="152"/>
      <c r="BZ191" s="152"/>
      <c r="CA191" s="152"/>
      <c r="CB191" s="152"/>
      <c r="CC191" s="152"/>
      <c r="CD191" s="152"/>
      <c r="CE191" s="152"/>
      <c r="CF191" s="152"/>
      <c r="CG191" s="152"/>
      <c r="CH191" s="152"/>
      <c r="CI191" s="152"/>
      <c r="CJ191" s="152"/>
      <c r="CK191" s="152"/>
      <c r="CL191" s="152"/>
      <c r="CM191" s="152"/>
      <c r="CN191" s="152"/>
      <c r="CO191" s="152"/>
      <c r="CP191" s="152"/>
      <c r="CQ191" s="152"/>
      <c r="CR191" s="152"/>
      <c r="CS191" s="152"/>
      <c r="CT191" s="152"/>
      <c r="CU191" s="36"/>
      <c r="CV191" s="36"/>
      <c r="CW191" s="36"/>
      <c r="CX191" s="68"/>
      <c r="CY191" s="8"/>
      <c r="CZ191" s="8"/>
      <c r="DA191" s="22"/>
      <c r="DB191" s="9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</row>
    <row r="192" spans="1:204" ht="4.5" customHeight="1">
      <c r="A192" s="219"/>
      <c r="B192" s="219"/>
      <c r="C192" s="219"/>
      <c r="D192" s="219"/>
      <c r="E192" s="219"/>
      <c r="F192" s="146" t="s">
        <v>107</v>
      </c>
      <c r="G192" s="146"/>
      <c r="H192" s="146"/>
      <c r="I192" s="146"/>
      <c r="J192" s="146"/>
      <c r="K192" s="146"/>
      <c r="L192" s="146"/>
      <c r="M192" s="130" t="s">
        <v>133</v>
      </c>
      <c r="N192" s="130"/>
      <c r="O192" s="130"/>
      <c r="P192" s="130"/>
      <c r="Q192" s="130"/>
      <c r="R192" s="130"/>
      <c r="S192" s="130"/>
      <c r="T192" s="130"/>
      <c r="U192" s="142" t="s">
        <v>42</v>
      </c>
      <c r="V192" s="142"/>
      <c r="W192" s="142"/>
      <c r="X192" s="142"/>
      <c r="Y192" s="142"/>
      <c r="Z192" s="142"/>
      <c r="AA192" s="142"/>
      <c r="AB192" s="142"/>
      <c r="AC192" s="142"/>
      <c r="AD192" s="130" t="s">
        <v>134</v>
      </c>
      <c r="AE192" s="130"/>
      <c r="AF192" s="130"/>
      <c r="AG192" s="130"/>
      <c r="AH192" s="130"/>
      <c r="AI192" s="130"/>
      <c r="AJ192" s="130"/>
      <c r="AK192" s="130"/>
      <c r="AL192" s="142" t="s">
        <v>42</v>
      </c>
      <c r="AM192" s="142"/>
      <c r="AN192" s="142"/>
      <c r="AO192" s="142"/>
      <c r="AP192" s="142"/>
      <c r="AQ192" s="142"/>
      <c r="AR192" s="142"/>
      <c r="AS192" s="142"/>
      <c r="AT192" s="142"/>
      <c r="AU192" s="130" t="s">
        <v>112</v>
      </c>
      <c r="AV192" s="130"/>
      <c r="AW192" s="130"/>
      <c r="AX192" s="130"/>
      <c r="AY192" s="130"/>
      <c r="AZ192" s="130"/>
      <c r="BA192" s="130"/>
      <c r="BB192" s="130"/>
      <c r="BC192" s="142" t="s">
        <v>42</v>
      </c>
      <c r="BD192" s="142"/>
      <c r="BE192" s="142"/>
      <c r="BF192" s="142"/>
      <c r="BG192" s="142"/>
      <c r="BH192" s="142"/>
      <c r="BI192" s="142"/>
      <c r="BJ192" s="142"/>
      <c r="BK192" s="142"/>
      <c r="BL192" s="130" t="s">
        <v>126</v>
      </c>
      <c r="BM192" s="130"/>
      <c r="BN192" s="130"/>
      <c r="BO192" s="130"/>
      <c r="BP192" s="130"/>
      <c r="BQ192" s="130"/>
      <c r="BR192" s="130"/>
      <c r="BS192" s="130"/>
      <c r="BT192" s="142" t="s">
        <v>42</v>
      </c>
      <c r="BU192" s="142"/>
      <c r="BV192" s="142"/>
      <c r="BW192" s="142"/>
      <c r="BX192" s="142"/>
      <c r="BY192" s="142"/>
      <c r="BZ192" s="142"/>
      <c r="CA192" s="142"/>
      <c r="CB192" s="142"/>
      <c r="CC192" s="130" t="s">
        <v>127</v>
      </c>
      <c r="CD192" s="130"/>
      <c r="CE192" s="130"/>
      <c r="CF192" s="130"/>
      <c r="CG192" s="130"/>
      <c r="CH192" s="130"/>
      <c r="CI192" s="130"/>
      <c r="CJ192" s="130"/>
      <c r="CK192" s="142" t="s">
        <v>42</v>
      </c>
      <c r="CL192" s="142"/>
      <c r="CM192" s="142"/>
      <c r="CN192" s="142"/>
      <c r="CO192" s="142"/>
      <c r="CP192" s="142"/>
      <c r="CQ192" s="142"/>
      <c r="CR192" s="142"/>
      <c r="CS192" s="142"/>
      <c r="CT192" s="142"/>
      <c r="CU192" s="36"/>
      <c r="CV192" s="36"/>
      <c r="CW192" s="36"/>
      <c r="CX192" s="68"/>
      <c r="CY192" s="8"/>
      <c r="CZ192" s="8"/>
      <c r="DA192" s="24"/>
      <c r="DB192" s="9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</row>
    <row r="193" spans="1:204" ht="4.5" customHeight="1">
      <c r="A193" s="219"/>
      <c r="B193" s="219"/>
      <c r="C193" s="219"/>
      <c r="D193" s="219"/>
      <c r="E193" s="219"/>
      <c r="F193" s="146"/>
      <c r="G193" s="146"/>
      <c r="H193" s="146"/>
      <c r="I193" s="146"/>
      <c r="J193" s="146"/>
      <c r="K193" s="146"/>
      <c r="L193" s="146"/>
      <c r="M193" s="130"/>
      <c r="N193" s="130"/>
      <c r="O193" s="130"/>
      <c r="P193" s="130"/>
      <c r="Q193" s="130"/>
      <c r="R193" s="130"/>
      <c r="S193" s="130"/>
      <c r="T193" s="130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30"/>
      <c r="AE193" s="130"/>
      <c r="AF193" s="130"/>
      <c r="AG193" s="130"/>
      <c r="AH193" s="130"/>
      <c r="AI193" s="130"/>
      <c r="AJ193" s="130"/>
      <c r="AK193" s="130"/>
      <c r="AL193" s="143"/>
      <c r="AM193" s="143"/>
      <c r="AN193" s="143"/>
      <c r="AO193" s="143"/>
      <c r="AP193" s="143"/>
      <c r="AQ193" s="143"/>
      <c r="AR193" s="143"/>
      <c r="AS193" s="143"/>
      <c r="AT193" s="143"/>
      <c r="AU193" s="130"/>
      <c r="AV193" s="130"/>
      <c r="AW193" s="130"/>
      <c r="AX193" s="130"/>
      <c r="AY193" s="130"/>
      <c r="AZ193" s="130"/>
      <c r="BA193" s="130"/>
      <c r="BB193" s="130"/>
      <c r="BC193" s="143"/>
      <c r="BD193" s="143"/>
      <c r="BE193" s="143"/>
      <c r="BF193" s="143"/>
      <c r="BG193" s="143"/>
      <c r="BH193" s="143"/>
      <c r="BI193" s="143"/>
      <c r="BJ193" s="143"/>
      <c r="BK193" s="143"/>
      <c r="BL193" s="130"/>
      <c r="BM193" s="130"/>
      <c r="BN193" s="130"/>
      <c r="BO193" s="130"/>
      <c r="BP193" s="130"/>
      <c r="BQ193" s="130"/>
      <c r="BR193" s="130"/>
      <c r="BS193" s="130"/>
      <c r="BT193" s="143"/>
      <c r="BU193" s="143"/>
      <c r="BV193" s="143"/>
      <c r="BW193" s="143"/>
      <c r="BX193" s="143"/>
      <c r="BY193" s="143"/>
      <c r="BZ193" s="143"/>
      <c r="CA193" s="143"/>
      <c r="CB193" s="143"/>
      <c r="CC193" s="130"/>
      <c r="CD193" s="130"/>
      <c r="CE193" s="130"/>
      <c r="CF193" s="130"/>
      <c r="CG193" s="130"/>
      <c r="CH193" s="130"/>
      <c r="CI193" s="130"/>
      <c r="CJ193" s="130"/>
      <c r="CK193" s="143"/>
      <c r="CL193" s="143"/>
      <c r="CM193" s="143"/>
      <c r="CN193" s="143"/>
      <c r="CO193" s="143"/>
      <c r="CP193" s="143"/>
      <c r="CQ193" s="143"/>
      <c r="CR193" s="143"/>
      <c r="CS193" s="143"/>
      <c r="CT193" s="143"/>
      <c r="CU193" s="36"/>
      <c r="CV193" s="36"/>
      <c r="CW193" s="36"/>
      <c r="CX193" s="68"/>
      <c r="CY193" s="8"/>
      <c r="CZ193" s="8"/>
      <c r="DA193" s="24"/>
      <c r="DB193" s="9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</row>
    <row r="194" spans="1:204" ht="4.5" customHeight="1">
      <c r="A194" s="219"/>
      <c r="B194" s="219"/>
      <c r="C194" s="219"/>
      <c r="D194" s="219"/>
      <c r="E194" s="219"/>
      <c r="F194" s="146"/>
      <c r="G194" s="146"/>
      <c r="H194" s="146"/>
      <c r="I194" s="146"/>
      <c r="J194" s="146"/>
      <c r="K194" s="146"/>
      <c r="L194" s="146"/>
      <c r="M194" s="130"/>
      <c r="N194" s="130"/>
      <c r="O194" s="130"/>
      <c r="P194" s="130"/>
      <c r="Q194" s="130"/>
      <c r="R194" s="130"/>
      <c r="S194" s="130"/>
      <c r="T194" s="130"/>
      <c r="U194" s="133">
        <f>U60</f>
        <v>0</v>
      </c>
      <c r="V194" s="133"/>
      <c r="W194" s="133"/>
      <c r="X194" s="133"/>
      <c r="Y194" s="133"/>
      <c r="Z194" s="133"/>
      <c r="AA194" s="133"/>
      <c r="AB194" s="133"/>
      <c r="AC194" s="133"/>
      <c r="AD194" s="130"/>
      <c r="AE194" s="130"/>
      <c r="AF194" s="130"/>
      <c r="AG194" s="130"/>
      <c r="AH194" s="130"/>
      <c r="AI194" s="130"/>
      <c r="AJ194" s="130"/>
      <c r="AK194" s="130"/>
      <c r="AL194" s="133">
        <f>AL60</f>
        <v>0</v>
      </c>
      <c r="AM194" s="133"/>
      <c r="AN194" s="133"/>
      <c r="AO194" s="133"/>
      <c r="AP194" s="133"/>
      <c r="AQ194" s="133"/>
      <c r="AR194" s="133"/>
      <c r="AS194" s="133"/>
      <c r="AT194" s="133"/>
      <c r="AU194" s="130"/>
      <c r="AV194" s="130"/>
      <c r="AW194" s="130"/>
      <c r="AX194" s="130"/>
      <c r="AY194" s="130"/>
      <c r="AZ194" s="130"/>
      <c r="BA194" s="130"/>
      <c r="BB194" s="130"/>
      <c r="BC194" s="133">
        <f>BC60</f>
        <v>0</v>
      </c>
      <c r="BD194" s="133"/>
      <c r="BE194" s="133"/>
      <c r="BF194" s="133"/>
      <c r="BG194" s="133"/>
      <c r="BH194" s="133"/>
      <c r="BI194" s="133"/>
      <c r="BJ194" s="133"/>
      <c r="BK194" s="133"/>
      <c r="BL194" s="130"/>
      <c r="BM194" s="130"/>
      <c r="BN194" s="130"/>
      <c r="BO194" s="130"/>
      <c r="BP194" s="130"/>
      <c r="BQ194" s="130"/>
      <c r="BR194" s="130"/>
      <c r="BS194" s="130"/>
      <c r="BT194" s="133">
        <f>BT60</f>
        <v>0</v>
      </c>
      <c r="BU194" s="133"/>
      <c r="BV194" s="133"/>
      <c r="BW194" s="133"/>
      <c r="BX194" s="133"/>
      <c r="BY194" s="133"/>
      <c r="BZ194" s="133"/>
      <c r="CA194" s="133"/>
      <c r="CB194" s="133"/>
      <c r="CC194" s="130"/>
      <c r="CD194" s="130"/>
      <c r="CE194" s="130"/>
      <c r="CF194" s="130"/>
      <c r="CG194" s="130"/>
      <c r="CH194" s="130"/>
      <c r="CI194" s="130"/>
      <c r="CJ194" s="130"/>
      <c r="CK194" s="133">
        <f>CK60</f>
        <v>0</v>
      </c>
      <c r="CL194" s="133"/>
      <c r="CM194" s="133"/>
      <c r="CN194" s="133"/>
      <c r="CO194" s="133"/>
      <c r="CP194" s="133"/>
      <c r="CQ194" s="133"/>
      <c r="CR194" s="133"/>
      <c r="CS194" s="133"/>
      <c r="CT194" s="133"/>
      <c r="CU194" s="36"/>
      <c r="CV194" s="36"/>
      <c r="CW194" s="36"/>
      <c r="CX194" s="68"/>
      <c r="CY194" s="8"/>
      <c r="CZ194" s="8"/>
      <c r="DA194" s="24"/>
      <c r="DB194" s="9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</row>
    <row r="195" spans="1:204" ht="4.5" customHeight="1">
      <c r="A195" s="219"/>
      <c r="B195" s="219"/>
      <c r="C195" s="219"/>
      <c r="D195" s="219"/>
      <c r="E195" s="219"/>
      <c r="F195" s="146"/>
      <c r="G195" s="146"/>
      <c r="H195" s="146"/>
      <c r="I195" s="146"/>
      <c r="J195" s="146"/>
      <c r="K195" s="146"/>
      <c r="L195" s="146"/>
      <c r="M195" s="130"/>
      <c r="N195" s="130"/>
      <c r="O195" s="130"/>
      <c r="P195" s="130"/>
      <c r="Q195" s="130"/>
      <c r="R195" s="130"/>
      <c r="S195" s="130"/>
      <c r="T195" s="130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0"/>
      <c r="AE195" s="130"/>
      <c r="AF195" s="130"/>
      <c r="AG195" s="130"/>
      <c r="AH195" s="130"/>
      <c r="AI195" s="130"/>
      <c r="AJ195" s="130"/>
      <c r="AK195" s="130"/>
      <c r="AL195" s="134"/>
      <c r="AM195" s="134"/>
      <c r="AN195" s="134"/>
      <c r="AO195" s="134"/>
      <c r="AP195" s="134"/>
      <c r="AQ195" s="134"/>
      <c r="AR195" s="134"/>
      <c r="AS195" s="134"/>
      <c r="AT195" s="134"/>
      <c r="AU195" s="130"/>
      <c r="AV195" s="130"/>
      <c r="AW195" s="130"/>
      <c r="AX195" s="130"/>
      <c r="AY195" s="130"/>
      <c r="AZ195" s="130"/>
      <c r="BA195" s="130"/>
      <c r="BB195" s="130"/>
      <c r="BC195" s="134"/>
      <c r="BD195" s="134"/>
      <c r="BE195" s="134"/>
      <c r="BF195" s="134"/>
      <c r="BG195" s="134"/>
      <c r="BH195" s="134"/>
      <c r="BI195" s="134"/>
      <c r="BJ195" s="134"/>
      <c r="BK195" s="134"/>
      <c r="BL195" s="130"/>
      <c r="BM195" s="130"/>
      <c r="BN195" s="130"/>
      <c r="BO195" s="130"/>
      <c r="BP195" s="130"/>
      <c r="BQ195" s="130"/>
      <c r="BR195" s="130"/>
      <c r="BS195" s="130"/>
      <c r="BT195" s="134"/>
      <c r="BU195" s="134"/>
      <c r="BV195" s="134"/>
      <c r="BW195" s="134"/>
      <c r="BX195" s="134"/>
      <c r="BY195" s="134"/>
      <c r="BZ195" s="134"/>
      <c r="CA195" s="134"/>
      <c r="CB195" s="134"/>
      <c r="CC195" s="130"/>
      <c r="CD195" s="130"/>
      <c r="CE195" s="130"/>
      <c r="CF195" s="130"/>
      <c r="CG195" s="130"/>
      <c r="CH195" s="130"/>
      <c r="CI195" s="130"/>
      <c r="CJ195" s="130"/>
      <c r="CK195" s="134"/>
      <c r="CL195" s="134"/>
      <c r="CM195" s="134"/>
      <c r="CN195" s="134"/>
      <c r="CO195" s="134"/>
      <c r="CP195" s="134"/>
      <c r="CQ195" s="134"/>
      <c r="CR195" s="134"/>
      <c r="CS195" s="134"/>
      <c r="CT195" s="134"/>
      <c r="CU195" s="36"/>
      <c r="CV195" s="36"/>
      <c r="CW195" s="36"/>
      <c r="CX195" s="68"/>
      <c r="CY195" s="8"/>
      <c r="CZ195" s="8"/>
      <c r="DA195" s="24"/>
      <c r="DB195" s="9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</row>
    <row r="196" spans="1:204" ht="4.5" customHeight="1">
      <c r="A196" s="219"/>
      <c r="B196" s="219"/>
      <c r="C196" s="219"/>
      <c r="D196" s="219"/>
      <c r="E196" s="219"/>
      <c r="F196" s="130" t="s">
        <v>115</v>
      </c>
      <c r="G196" s="130"/>
      <c r="H196" s="130"/>
      <c r="I196" s="130"/>
      <c r="J196" s="130"/>
      <c r="K196" s="130"/>
      <c r="L196" s="130"/>
      <c r="M196" s="137" t="s">
        <v>128</v>
      </c>
      <c r="N196" s="137"/>
      <c r="O196" s="137"/>
      <c r="P196" s="137"/>
      <c r="Q196" s="137"/>
      <c r="R196" s="137"/>
      <c r="S196" s="137"/>
      <c r="T196" s="137"/>
      <c r="U196" s="144">
        <f>U62</f>
        <v>0</v>
      </c>
      <c r="V196" s="144"/>
      <c r="W196" s="144"/>
      <c r="X196" s="144"/>
      <c r="Y196" s="144"/>
      <c r="Z196" s="144"/>
      <c r="AA196" s="144"/>
      <c r="AB196" s="144"/>
      <c r="AC196" s="144"/>
      <c r="AD196" s="130" t="s">
        <v>136</v>
      </c>
      <c r="AE196" s="130"/>
      <c r="AF196" s="130"/>
      <c r="AG196" s="130"/>
      <c r="AH196" s="130"/>
      <c r="AI196" s="130"/>
      <c r="AJ196" s="130"/>
      <c r="AK196" s="130"/>
      <c r="AL196" s="142" t="s">
        <v>51</v>
      </c>
      <c r="AM196" s="142"/>
      <c r="AN196" s="142"/>
      <c r="AO196" s="142"/>
      <c r="AP196" s="142"/>
      <c r="AQ196" s="142"/>
      <c r="AR196" s="142"/>
      <c r="AS196" s="142" t="s">
        <v>52</v>
      </c>
      <c r="AT196" s="142"/>
      <c r="AU196" s="142"/>
      <c r="AV196" s="142"/>
      <c r="AW196" s="142"/>
      <c r="AX196" s="142" t="s">
        <v>53</v>
      </c>
      <c r="AY196" s="142"/>
      <c r="AZ196" s="142"/>
      <c r="BA196" s="142"/>
      <c r="BB196" s="142"/>
      <c r="BC196" s="137" t="s">
        <v>108</v>
      </c>
      <c r="BD196" s="137"/>
      <c r="BE196" s="137"/>
      <c r="BF196" s="137"/>
      <c r="BG196" s="137"/>
      <c r="BH196" s="137"/>
      <c r="BI196" s="137"/>
      <c r="BJ196" s="137"/>
      <c r="BK196" s="137"/>
      <c r="BL196" s="144">
        <f>BL62</f>
        <v>0</v>
      </c>
      <c r="BM196" s="144"/>
      <c r="BN196" s="144"/>
      <c r="BO196" s="144"/>
      <c r="BP196" s="144"/>
      <c r="BQ196" s="144"/>
      <c r="BR196" s="144"/>
      <c r="BS196" s="144"/>
      <c r="BT196" s="145" t="s">
        <v>110</v>
      </c>
      <c r="BU196" s="145"/>
      <c r="BV196" s="145"/>
      <c r="BW196" s="145"/>
      <c r="BX196" s="145"/>
      <c r="BY196" s="145"/>
      <c r="BZ196" s="145"/>
      <c r="CA196" s="145"/>
      <c r="CB196" s="145"/>
      <c r="CC196" s="142" t="s">
        <v>42</v>
      </c>
      <c r="CD196" s="142"/>
      <c r="CE196" s="142"/>
      <c r="CF196" s="142"/>
      <c r="CG196" s="142"/>
      <c r="CH196" s="142"/>
      <c r="CI196" s="142"/>
      <c r="CJ196" s="142"/>
      <c r="CK196" s="142"/>
      <c r="CL196" s="142"/>
      <c r="CM196" s="142"/>
      <c r="CN196" s="142"/>
      <c r="CO196" s="142"/>
      <c r="CP196" s="142"/>
      <c r="CQ196" s="142"/>
      <c r="CR196" s="142"/>
      <c r="CS196" s="142"/>
      <c r="CT196" s="142"/>
      <c r="CU196" s="36"/>
      <c r="CV196" s="36"/>
      <c r="CW196" s="36"/>
      <c r="CX196" s="68"/>
      <c r="CY196" s="8"/>
      <c r="CZ196" s="8"/>
      <c r="DA196" s="24"/>
      <c r="DB196" s="9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</row>
    <row r="197" spans="1:204" ht="4.5" customHeight="1">
      <c r="A197" s="219"/>
      <c r="B197" s="219"/>
      <c r="C197" s="219"/>
      <c r="D197" s="219"/>
      <c r="E197" s="219"/>
      <c r="F197" s="130"/>
      <c r="G197" s="130"/>
      <c r="H197" s="130"/>
      <c r="I197" s="130"/>
      <c r="J197" s="130"/>
      <c r="K197" s="130"/>
      <c r="L197" s="130"/>
      <c r="M197" s="137"/>
      <c r="N197" s="137"/>
      <c r="O197" s="137"/>
      <c r="P197" s="137"/>
      <c r="Q197" s="137"/>
      <c r="R197" s="137"/>
      <c r="S197" s="137"/>
      <c r="T197" s="137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30"/>
      <c r="AE197" s="130"/>
      <c r="AF197" s="130"/>
      <c r="AG197" s="130"/>
      <c r="AH197" s="130"/>
      <c r="AI197" s="130"/>
      <c r="AJ197" s="130"/>
      <c r="AK197" s="130"/>
      <c r="AL197" s="143"/>
      <c r="AM197" s="143"/>
      <c r="AN197" s="143"/>
      <c r="AO197" s="143"/>
      <c r="AP197" s="143"/>
      <c r="AQ197" s="143"/>
      <c r="AR197" s="143"/>
      <c r="AS197" s="143"/>
      <c r="AT197" s="143"/>
      <c r="AU197" s="143"/>
      <c r="AV197" s="143"/>
      <c r="AW197" s="143"/>
      <c r="AX197" s="143"/>
      <c r="AY197" s="143"/>
      <c r="AZ197" s="143"/>
      <c r="BA197" s="143"/>
      <c r="BB197" s="143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44"/>
      <c r="BM197" s="144"/>
      <c r="BN197" s="144"/>
      <c r="BO197" s="144"/>
      <c r="BP197" s="144"/>
      <c r="BQ197" s="144"/>
      <c r="BR197" s="144"/>
      <c r="BS197" s="144"/>
      <c r="BT197" s="145"/>
      <c r="BU197" s="145"/>
      <c r="BV197" s="145"/>
      <c r="BW197" s="145"/>
      <c r="BX197" s="145"/>
      <c r="BY197" s="145"/>
      <c r="BZ197" s="145"/>
      <c r="CA197" s="145"/>
      <c r="CB197" s="145"/>
      <c r="CC197" s="143"/>
      <c r="CD197" s="143"/>
      <c r="CE197" s="143"/>
      <c r="CF197" s="143"/>
      <c r="CG197" s="143"/>
      <c r="CH197" s="143"/>
      <c r="CI197" s="143"/>
      <c r="CJ197" s="143"/>
      <c r="CK197" s="143"/>
      <c r="CL197" s="143"/>
      <c r="CM197" s="143"/>
      <c r="CN197" s="143"/>
      <c r="CO197" s="143"/>
      <c r="CP197" s="143"/>
      <c r="CQ197" s="143"/>
      <c r="CR197" s="143"/>
      <c r="CS197" s="143"/>
      <c r="CT197" s="143"/>
      <c r="CU197" s="36"/>
      <c r="CV197" s="36"/>
      <c r="CW197" s="36"/>
      <c r="CX197" s="68"/>
      <c r="CY197" s="8"/>
      <c r="CZ197" s="8"/>
      <c r="DA197" s="24"/>
      <c r="DB197" s="9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</row>
    <row r="198" spans="1:204" ht="4.5" customHeight="1">
      <c r="A198" s="219"/>
      <c r="B198" s="219"/>
      <c r="C198" s="219"/>
      <c r="D198" s="219"/>
      <c r="E198" s="219"/>
      <c r="F198" s="130"/>
      <c r="G198" s="130"/>
      <c r="H198" s="130"/>
      <c r="I198" s="130"/>
      <c r="J198" s="130"/>
      <c r="K198" s="130"/>
      <c r="L198" s="130"/>
      <c r="M198" s="137"/>
      <c r="N198" s="137"/>
      <c r="O198" s="137"/>
      <c r="P198" s="137"/>
      <c r="Q198" s="137"/>
      <c r="R198" s="137"/>
      <c r="S198" s="137"/>
      <c r="T198" s="137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30"/>
      <c r="AE198" s="130"/>
      <c r="AF198" s="130"/>
      <c r="AG198" s="130"/>
      <c r="AH198" s="130"/>
      <c r="AI198" s="130"/>
      <c r="AJ198" s="130"/>
      <c r="AK198" s="130"/>
      <c r="AL198" s="135">
        <f>AL64</f>
        <v>0</v>
      </c>
      <c r="AM198" s="135"/>
      <c r="AN198" s="135"/>
      <c r="AO198" s="135"/>
      <c r="AP198" s="135"/>
      <c r="AQ198" s="135"/>
      <c r="AR198" s="135"/>
      <c r="AS198" s="135">
        <f>AS64</f>
        <v>0</v>
      </c>
      <c r="AT198" s="135"/>
      <c r="AU198" s="135"/>
      <c r="AV198" s="135"/>
      <c r="AW198" s="135"/>
      <c r="AX198" s="135">
        <f>AX64</f>
        <v>0</v>
      </c>
      <c r="AY198" s="135"/>
      <c r="AZ198" s="135"/>
      <c r="BA198" s="135"/>
      <c r="BB198" s="135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44"/>
      <c r="BM198" s="144"/>
      <c r="BN198" s="144"/>
      <c r="BO198" s="144"/>
      <c r="BP198" s="144"/>
      <c r="BQ198" s="144"/>
      <c r="BR198" s="144"/>
      <c r="BS198" s="144"/>
      <c r="BT198" s="145"/>
      <c r="BU198" s="145"/>
      <c r="BV198" s="145"/>
      <c r="BW198" s="145"/>
      <c r="BX198" s="145"/>
      <c r="BY198" s="145"/>
      <c r="BZ198" s="145"/>
      <c r="CA198" s="145"/>
      <c r="CB198" s="145"/>
      <c r="CC198" s="133">
        <f>CC64</f>
        <v>0</v>
      </c>
      <c r="CD198" s="133"/>
      <c r="CE198" s="133"/>
      <c r="CF198" s="133"/>
      <c r="CG198" s="133"/>
      <c r="CH198" s="133"/>
      <c r="CI198" s="133"/>
      <c r="CJ198" s="133"/>
      <c r="CK198" s="133"/>
      <c r="CL198" s="133"/>
      <c r="CM198" s="133"/>
      <c r="CN198" s="133"/>
      <c r="CO198" s="133"/>
      <c r="CP198" s="133"/>
      <c r="CQ198" s="133"/>
      <c r="CR198" s="133"/>
      <c r="CS198" s="133"/>
      <c r="CT198" s="133"/>
      <c r="CU198" s="36"/>
      <c r="CV198" s="36"/>
      <c r="CW198" s="36"/>
      <c r="CX198" s="68"/>
      <c r="CY198" s="8"/>
      <c r="CZ198" s="8"/>
      <c r="DA198" s="24"/>
      <c r="DB198" s="9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</row>
    <row r="199" spans="1:204" ht="4.5" customHeight="1">
      <c r="A199" s="219"/>
      <c r="B199" s="219"/>
      <c r="C199" s="219"/>
      <c r="D199" s="219"/>
      <c r="E199" s="219"/>
      <c r="F199" s="130"/>
      <c r="G199" s="130"/>
      <c r="H199" s="130"/>
      <c r="I199" s="130"/>
      <c r="J199" s="130"/>
      <c r="K199" s="130"/>
      <c r="L199" s="130"/>
      <c r="M199" s="137"/>
      <c r="N199" s="137"/>
      <c r="O199" s="137"/>
      <c r="P199" s="137"/>
      <c r="Q199" s="137"/>
      <c r="R199" s="137"/>
      <c r="S199" s="137"/>
      <c r="T199" s="137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30"/>
      <c r="AE199" s="130"/>
      <c r="AF199" s="130"/>
      <c r="AG199" s="130"/>
      <c r="AH199" s="130"/>
      <c r="AI199" s="130"/>
      <c r="AJ199" s="130"/>
      <c r="AK199" s="130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BA199" s="136"/>
      <c r="BB199" s="136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44"/>
      <c r="BM199" s="144"/>
      <c r="BN199" s="144"/>
      <c r="BO199" s="144"/>
      <c r="BP199" s="144"/>
      <c r="BQ199" s="144"/>
      <c r="BR199" s="144"/>
      <c r="BS199" s="144"/>
      <c r="BT199" s="145"/>
      <c r="BU199" s="145"/>
      <c r="BV199" s="145"/>
      <c r="BW199" s="145"/>
      <c r="BX199" s="145"/>
      <c r="BY199" s="145"/>
      <c r="BZ199" s="145"/>
      <c r="CA199" s="145"/>
      <c r="CB199" s="145"/>
      <c r="CC199" s="134"/>
      <c r="CD199" s="134"/>
      <c r="CE199" s="134"/>
      <c r="CF199" s="134"/>
      <c r="CG199" s="134"/>
      <c r="CH199" s="134"/>
      <c r="CI199" s="134"/>
      <c r="CJ199" s="134"/>
      <c r="CK199" s="134"/>
      <c r="CL199" s="134"/>
      <c r="CM199" s="134"/>
      <c r="CN199" s="134"/>
      <c r="CO199" s="134"/>
      <c r="CP199" s="134"/>
      <c r="CQ199" s="134"/>
      <c r="CR199" s="134"/>
      <c r="CS199" s="134"/>
      <c r="CT199" s="134"/>
      <c r="CU199" s="36"/>
      <c r="CV199" s="36"/>
      <c r="CW199" s="36"/>
      <c r="CX199" s="68"/>
      <c r="CY199" s="8"/>
      <c r="CZ199" s="8"/>
      <c r="DA199" s="24"/>
      <c r="DB199" s="9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</row>
    <row r="200" spans="1:205" ht="4.5" customHeight="1">
      <c r="A200" s="219"/>
      <c r="B200" s="219"/>
      <c r="C200" s="219"/>
      <c r="D200" s="219"/>
      <c r="E200" s="219"/>
      <c r="F200" s="130"/>
      <c r="G200" s="130"/>
      <c r="H200" s="130"/>
      <c r="I200" s="130"/>
      <c r="J200" s="130"/>
      <c r="K200" s="130"/>
      <c r="L200" s="130"/>
      <c r="M200" s="137" t="s">
        <v>129</v>
      </c>
      <c r="N200" s="137"/>
      <c r="O200" s="137"/>
      <c r="P200" s="137"/>
      <c r="Q200" s="137"/>
      <c r="R200" s="137"/>
      <c r="S200" s="137"/>
      <c r="T200" s="137"/>
      <c r="U200" s="142" t="s">
        <v>42</v>
      </c>
      <c r="V200" s="142"/>
      <c r="W200" s="142"/>
      <c r="X200" s="142"/>
      <c r="Y200" s="142"/>
      <c r="Z200" s="142"/>
      <c r="AA200" s="142"/>
      <c r="AB200" s="142"/>
      <c r="AC200" s="142"/>
      <c r="AD200" s="130" t="s">
        <v>137</v>
      </c>
      <c r="AE200" s="130"/>
      <c r="AF200" s="130"/>
      <c r="AG200" s="130"/>
      <c r="AH200" s="130"/>
      <c r="AI200" s="130"/>
      <c r="AJ200" s="130"/>
      <c r="AK200" s="130"/>
      <c r="AL200" s="142" t="s">
        <v>51</v>
      </c>
      <c r="AM200" s="142"/>
      <c r="AN200" s="142"/>
      <c r="AO200" s="142"/>
      <c r="AP200" s="142"/>
      <c r="AQ200" s="142"/>
      <c r="AR200" s="142"/>
      <c r="AS200" s="142" t="s">
        <v>52</v>
      </c>
      <c r="AT200" s="142"/>
      <c r="AU200" s="142"/>
      <c r="AV200" s="142"/>
      <c r="AW200" s="142"/>
      <c r="AX200" s="142" t="s">
        <v>53</v>
      </c>
      <c r="AY200" s="142"/>
      <c r="AZ200" s="142"/>
      <c r="BA200" s="142"/>
      <c r="BB200" s="142"/>
      <c r="BC200" s="137" t="s">
        <v>109</v>
      </c>
      <c r="BD200" s="137"/>
      <c r="BE200" s="137"/>
      <c r="BF200" s="137"/>
      <c r="BG200" s="137"/>
      <c r="BH200" s="137"/>
      <c r="BI200" s="137"/>
      <c r="BJ200" s="137"/>
      <c r="BK200" s="137"/>
      <c r="BL200" s="144">
        <f>BL66</f>
        <v>0</v>
      </c>
      <c r="BM200" s="144"/>
      <c r="BN200" s="144"/>
      <c r="BO200" s="144"/>
      <c r="BP200" s="144"/>
      <c r="BQ200" s="144"/>
      <c r="BR200" s="144"/>
      <c r="BS200" s="144"/>
      <c r="BT200" s="145" t="s">
        <v>111</v>
      </c>
      <c r="BU200" s="145"/>
      <c r="BV200" s="145"/>
      <c r="BW200" s="145"/>
      <c r="BX200" s="145"/>
      <c r="BY200" s="145"/>
      <c r="BZ200" s="145"/>
      <c r="CA200" s="145"/>
      <c r="CB200" s="145"/>
      <c r="CC200" s="142" t="s">
        <v>42</v>
      </c>
      <c r="CD200" s="142"/>
      <c r="CE200" s="142"/>
      <c r="CF200" s="142"/>
      <c r="CG200" s="142"/>
      <c r="CH200" s="142"/>
      <c r="CI200" s="142"/>
      <c r="CJ200" s="142"/>
      <c r="CK200" s="142"/>
      <c r="CL200" s="142"/>
      <c r="CM200" s="142"/>
      <c r="CN200" s="142"/>
      <c r="CO200" s="142"/>
      <c r="CP200" s="142"/>
      <c r="CQ200" s="142"/>
      <c r="CR200" s="142"/>
      <c r="CS200" s="142"/>
      <c r="CT200" s="142"/>
      <c r="CU200" s="36"/>
      <c r="CV200" s="36"/>
      <c r="CW200" s="36"/>
      <c r="CX200" s="68"/>
      <c r="CY200" s="8"/>
      <c r="CZ200" s="8"/>
      <c r="DA200" s="24"/>
      <c r="DB200" s="9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4"/>
    </row>
    <row r="201" spans="1:205" ht="4.5" customHeight="1">
      <c r="A201" s="219"/>
      <c r="B201" s="219"/>
      <c r="C201" s="219"/>
      <c r="D201" s="219"/>
      <c r="E201" s="219"/>
      <c r="F201" s="130"/>
      <c r="G201" s="130"/>
      <c r="H201" s="130"/>
      <c r="I201" s="130"/>
      <c r="J201" s="130"/>
      <c r="K201" s="130"/>
      <c r="L201" s="130"/>
      <c r="M201" s="137"/>
      <c r="N201" s="137"/>
      <c r="O201" s="137"/>
      <c r="P201" s="137"/>
      <c r="Q201" s="137"/>
      <c r="R201" s="137"/>
      <c r="S201" s="137"/>
      <c r="T201" s="137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30"/>
      <c r="AE201" s="130"/>
      <c r="AF201" s="130"/>
      <c r="AG201" s="130"/>
      <c r="AH201" s="130"/>
      <c r="AI201" s="130"/>
      <c r="AJ201" s="130"/>
      <c r="AK201" s="130"/>
      <c r="AL201" s="143"/>
      <c r="AM201" s="143"/>
      <c r="AN201" s="143"/>
      <c r="AO201" s="143"/>
      <c r="AP201" s="143"/>
      <c r="AQ201" s="143"/>
      <c r="AR201" s="143"/>
      <c r="AS201" s="143"/>
      <c r="AT201" s="143"/>
      <c r="AU201" s="143"/>
      <c r="AV201" s="143"/>
      <c r="AW201" s="143"/>
      <c r="AX201" s="143"/>
      <c r="AY201" s="143"/>
      <c r="AZ201" s="143"/>
      <c r="BA201" s="143"/>
      <c r="BB201" s="143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44"/>
      <c r="BM201" s="144"/>
      <c r="BN201" s="144"/>
      <c r="BO201" s="144"/>
      <c r="BP201" s="144"/>
      <c r="BQ201" s="144"/>
      <c r="BR201" s="144"/>
      <c r="BS201" s="144"/>
      <c r="BT201" s="145"/>
      <c r="BU201" s="145"/>
      <c r="BV201" s="145"/>
      <c r="BW201" s="145"/>
      <c r="BX201" s="145"/>
      <c r="BY201" s="145"/>
      <c r="BZ201" s="145"/>
      <c r="CA201" s="145"/>
      <c r="CB201" s="145"/>
      <c r="CC201" s="143"/>
      <c r="CD201" s="143"/>
      <c r="CE201" s="143"/>
      <c r="CF201" s="143"/>
      <c r="CG201" s="143"/>
      <c r="CH201" s="143"/>
      <c r="CI201" s="143"/>
      <c r="CJ201" s="143"/>
      <c r="CK201" s="143"/>
      <c r="CL201" s="143"/>
      <c r="CM201" s="143"/>
      <c r="CN201" s="143"/>
      <c r="CO201" s="143"/>
      <c r="CP201" s="143"/>
      <c r="CQ201" s="143"/>
      <c r="CR201" s="143"/>
      <c r="CS201" s="143"/>
      <c r="CT201" s="143"/>
      <c r="CU201" s="36"/>
      <c r="CV201" s="36"/>
      <c r="CW201" s="36"/>
      <c r="CX201" s="68"/>
      <c r="CY201" s="8"/>
      <c r="CZ201" s="8"/>
      <c r="DA201" s="24"/>
      <c r="DB201" s="9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4"/>
    </row>
    <row r="202" spans="1:205" ht="4.5" customHeight="1">
      <c r="A202" s="219"/>
      <c r="B202" s="219"/>
      <c r="C202" s="219"/>
      <c r="D202" s="219"/>
      <c r="E202" s="219"/>
      <c r="F202" s="130"/>
      <c r="G202" s="130"/>
      <c r="H202" s="130"/>
      <c r="I202" s="130"/>
      <c r="J202" s="130"/>
      <c r="K202" s="130"/>
      <c r="L202" s="130"/>
      <c r="M202" s="137"/>
      <c r="N202" s="137"/>
      <c r="O202" s="137"/>
      <c r="P202" s="137"/>
      <c r="Q202" s="137"/>
      <c r="R202" s="137"/>
      <c r="S202" s="137"/>
      <c r="T202" s="137"/>
      <c r="U202" s="133">
        <f>U68</f>
        <v>0</v>
      </c>
      <c r="V202" s="133"/>
      <c r="W202" s="133"/>
      <c r="X202" s="133"/>
      <c r="Y202" s="133"/>
      <c r="Z202" s="133"/>
      <c r="AA202" s="133"/>
      <c r="AB202" s="133"/>
      <c r="AC202" s="133"/>
      <c r="AD202" s="130"/>
      <c r="AE202" s="130"/>
      <c r="AF202" s="130"/>
      <c r="AG202" s="130"/>
      <c r="AH202" s="130"/>
      <c r="AI202" s="130"/>
      <c r="AJ202" s="130"/>
      <c r="AK202" s="130"/>
      <c r="AL202" s="135">
        <f>AL68</f>
        <v>0</v>
      </c>
      <c r="AM202" s="135"/>
      <c r="AN202" s="135"/>
      <c r="AO202" s="135"/>
      <c r="AP202" s="135"/>
      <c r="AQ202" s="135"/>
      <c r="AR202" s="135"/>
      <c r="AS202" s="135">
        <f>AS68</f>
        <v>0</v>
      </c>
      <c r="AT202" s="135"/>
      <c r="AU202" s="135"/>
      <c r="AV202" s="135"/>
      <c r="AW202" s="135"/>
      <c r="AX202" s="135">
        <f>AX68</f>
        <v>0</v>
      </c>
      <c r="AY202" s="135"/>
      <c r="AZ202" s="135"/>
      <c r="BA202" s="135"/>
      <c r="BB202" s="135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44"/>
      <c r="BM202" s="144"/>
      <c r="BN202" s="144"/>
      <c r="BO202" s="144"/>
      <c r="BP202" s="144"/>
      <c r="BQ202" s="144"/>
      <c r="BR202" s="144"/>
      <c r="BS202" s="144"/>
      <c r="BT202" s="145"/>
      <c r="BU202" s="145"/>
      <c r="BV202" s="145"/>
      <c r="BW202" s="145"/>
      <c r="BX202" s="145"/>
      <c r="BY202" s="145"/>
      <c r="BZ202" s="145"/>
      <c r="CA202" s="145"/>
      <c r="CB202" s="145"/>
      <c r="CC202" s="133">
        <f>CC68</f>
        <v>0</v>
      </c>
      <c r="CD202" s="133"/>
      <c r="CE202" s="133"/>
      <c r="CF202" s="133"/>
      <c r="CG202" s="133"/>
      <c r="CH202" s="133"/>
      <c r="CI202" s="133"/>
      <c r="CJ202" s="133"/>
      <c r="CK202" s="133"/>
      <c r="CL202" s="133"/>
      <c r="CM202" s="133"/>
      <c r="CN202" s="133"/>
      <c r="CO202" s="133"/>
      <c r="CP202" s="133"/>
      <c r="CQ202" s="133"/>
      <c r="CR202" s="133"/>
      <c r="CS202" s="133"/>
      <c r="CT202" s="133"/>
      <c r="CU202" s="36"/>
      <c r="CV202" s="36"/>
      <c r="CW202" s="36"/>
      <c r="CX202" s="68"/>
      <c r="CY202" s="8"/>
      <c r="CZ202" s="8"/>
      <c r="DA202" s="24"/>
      <c r="DB202" s="9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4"/>
    </row>
    <row r="203" spans="1:205" ht="5.25" customHeight="1">
      <c r="A203" s="219"/>
      <c r="B203" s="219"/>
      <c r="C203" s="219"/>
      <c r="D203" s="219"/>
      <c r="E203" s="219"/>
      <c r="F203" s="130"/>
      <c r="G203" s="130"/>
      <c r="H203" s="130"/>
      <c r="I203" s="130"/>
      <c r="J203" s="130"/>
      <c r="K203" s="130"/>
      <c r="L203" s="130"/>
      <c r="M203" s="137"/>
      <c r="N203" s="137"/>
      <c r="O203" s="137"/>
      <c r="P203" s="137"/>
      <c r="Q203" s="137"/>
      <c r="R203" s="137"/>
      <c r="S203" s="137"/>
      <c r="T203" s="137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0"/>
      <c r="AE203" s="130"/>
      <c r="AF203" s="130"/>
      <c r="AG203" s="130"/>
      <c r="AH203" s="130"/>
      <c r="AI203" s="130"/>
      <c r="AJ203" s="130"/>
      <c r="AK203" s="130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44"/>
      <c r="BM203" s="144"/>
      <c r="BN203" s="144"/>
      <c r="BO203" s="144"/>
      <c r="BP203" s="144"/>
      <c r="BQ203" s="144"/>
      <c r="BR203" s="144"/>
      <c r="BS203" s="144"/>
      <c r="BT203" s="145"/>
      <c r="BU203" s="145"/>
      <c r="BV203" s="145"/>
      <c r="BW203" s="145"/>
      <c r="BX203" s="145"/>
      <c r="BY203" s="145"/>
      <c r="BZ203" s="145"/>
      <c r="CA203" s="145"/>
      <c r="CB203" s="145"/>
      <c r="CC203" s="134"/>
      <c r="CD203" s="134"/>
      <c r="CE203" s="134"/>
      <c r="CF203" s="134"/>
      <c r="CG203" s="134"/>
      <c r="CH203" s="134"/>
      <c r="CI203" s="134"/>
      <c r="CJ203" s="134"/>
      <c r="CK203" s="134"/>
      <c r="CL203" s="134"/>
      <c r="CM203" s="134"/>
      <c r="CN203" s="134"/>
      <c r="CO203" s="134"/>
      <c r="CP203" s="134"/>
      <c r="CQ203" s="134"/>
      <c r="CR203" s="134"/>
      <c r="CS203" s="134"/>
      <c r="CT203" s="134"/>
      <c r="CU203" s="36"/>
      <c r="CV203" s="36"/>
      <c r="CW203" s="36"/>
      <c r="CX203" s="68"/>
      <c r="CY203" s="8"/>
      <c r="CZ203" s="8"/>
      <c r="DA203" s="24"/>
      <c r="DB203" s="9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4"/>
    </row>
    <row r="204" spans="1:207" ht="9" customHeight="1">
      <c r="A204" s="219"/>
      <c r="B204" s="219"/>
      <c r="C204" s="219"/>
      <c r="D204" s="219"/>
      <c r="E204" s="219"/>
      <c r="F204" s="137" t="s">
        <v>99</v>
      </c>
      <c r="G204" s="137"/>
      <c r="H204" s="137"/>
      <c r="I204" s="137"/>
      <c r="J204" s="137"/>
      <c r="K204" s="137"/>
      <c r="L204" s="138" t="s">
        <v>46</v>
      </c>
      <c r="M204" s="138"/>
      <c r="N204" s="138"/>
      <c r="O204" s="138"/>
      <c r="P204" s="138"/>
      <c r="Q204" s="138"/>
      <c r="R204" s="139">
        <f>R70</f>
        <v>0</v>
      </c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  <c r="AF204" s="139"/>
      <c r="AG204" s="139"/>
      <c r="AH204" s="139"/>
      <c r="AI204" s="139"/>
      <c r="AJ204" s="140" t="s">
        <v>48</v>
      </c>
      <c r="AK204" s="140"/>
      <c r="AL204" s="141">
        <f>AL70</f>
        <v>0</v>
      </c>
      <c r="AM204" s="141"/>
      <c r="AN204" s="141"/>
      <c r="AO204" s="141"/>
      <c r="AP204" s="130" t="s">
        <v>116</v>
      </c>
      <c r="AQ204" s="130"/>
      <c r="AR204" s="130"/>
      <c r="AS204" s="130"/>
      <c r="AT204" s="130"/>
      <c r="AU204" s="130"/>
      <c r="AV204" s="130"/>
      <c r="AW204" s="130"/>
      <c r="AX204" s="142" t="s">
        <v>42</v>
      </c>
      <c r="AY204" s="142"/>
      <c r="AZ204" s="142"/>
      <c r="BA204" s="142"/>
      <c r="BB204" s="142"/>
      <c r="BC204" s="142"/>
      <c r="BD204" s="142"/>
      <c r="BE204" s="142"/>
      <c r="BF204" s="142"/>
      <c r="BG204" s="142"/>
      <c r="BH204" s="142"/>
      <c r="BI204" s="142"/>
      <c r="BJ204" s="142"/>
      <c r="BK204" s="142"/>
      <c r="BL204" s="130" t="s">
        <v>56</v>
      </c>
      <c r="BM204" s="130"/>
      <c r="BN204" s="130"/>
      <c r="BO204" s="130"/>
      <c r="BP204" s="130"/>
      <c r="BQ204" s="130"/>
      <c r="BR204" s="130"/>
      <c r="BS204" s="130"/>
      <c r="BT204" s="143" t="s">
        <v>42</v>
      </c>
      <c r="BU204" s="143"/>
      <c r="BV204" s="143"/>
      <c r="BW204" s="143"/>
      <c r="BX204" s="143"/>
      <c r="BY204" s="143"/>
      <c r="BZ204" s="143"/>
      <c r="CA204" s="143"/>
      <c r="CB204" s="143"/>
      <c r="CC204" s="130" t="s">
        <v>124</v>
      </c>
      <c r="CD204" s="130"/>
      <c r="CE204" s="130"/>
      <c r="CF204" s="130"/>
      <c r="CG204" s="130"/>
      <c r="CH204" s="130"/>
      <c r="CI204" s="130"/>
      <c r="CJ204" s="130"/>
      <c r="CK204" s="143" t="s">
        <v>42</v>
      </c>
      <c r="CL204" s="280"/>
      <c r="CM204" s="280"/>
      <c r="CN204" s="280"/>
      <c r="CO204" s="280"/>
      <c r="CP204" s="280"/>
      <c r="CQ204" s="280"/>
      <c r="CR204" s="280"/>
      <c r="CS204" s="280"/>
      <c r="CT204" s="280"/>
      <c r="CU204" s="36"/>
      <c r="CV204" s="36"/>
      <c r="CW204" s="36"/>
      <c r="CX204" s="68"/>
      <c r="CY204" s="8"/>
      <c r="CZ204" s="8"/>
      <c r="DA204" s="24"/>
      <c r="DB204" s="9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4"/>
      <c r="GX204" s="4"/>
      <c r="GY204" s="4"/>
    </row>
    <row r="205" spans="1:230" s="5" customFormat="1" ht="6" customHeight="1">
      <c r="A205" s="219"/>
      <c r="B205" s="219"/>
      <c r="C205" s="219"/>
      <c r="D205" s="219"/>
      <c r="E205" s="219"/>
      <c r="F205" s="137"/>
      <c r="G205" s="137"/>
      <c r="H205" s="137"/>
      <c r="I205" s="137"/>
      <c r="J205" s="137"/>
      <c r="K205" s="137"/>
      <c r="L205" s="131" t="s">
        <v>31</v>
      </c>
      <c r="M205" s="131"/>
      <c r="N205" s="131"/>
      <c r="O205" s="131"/>
      <c r="P205" s="131"/>
      <c r="Q205" s="131"/>
      <c r="R205" s="128">
        <f>R71</f>
        <v>0</v>
      </c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40"/>
      <c r="AK205" s="140"/>
      <c r="AL205" s="141"/>
      <c r="AM205" s="141"/>
      <c r="AN205" s="141"/>
      <c r="AO205" s="141"/>
      <c r="AP205" s="130"/>
      <c r="AQ205" s="130"/>
      <c r="AR205" s="130"/>
      <c r="AS205" s="130"/>
      <c r="AT205" s="130"/>
      <c r="AU205" s="130"/>
      <c r="AV205" s="130"/>
      <c r="AW205" s="130"/>
      <c r="AX205" s="143"/>
      <c r="AY205" s="143"/>
      <c r="AZ205" s="143"/>
      <c r="BA205" s="143"/>
      <c r="BB205" s="143"/>
      <c r="BC205" s="143"/>
      <c r="BD205" s="143"/>
      <c r="BE205" s="143"/>
      <c r="BF205" s="143"/>
      <c r="BG205" s="143"/>
      <c r="BH205" s="143"/>
      <c r="BI205" s="143"/>
      <c r="BJ205" s="143"/>
      <c r="BK205" s="143"/>
      <c r="BL205" s="130"/>
      <c r="BM205" s="130"/>
      <c r="BN205" s="130"/>
      <c r="BO205" s="130"/>
      <c r="BP205" s="130"/>
      <c r="BQ205" s="130"/>
      <c r="BR205" s="130"/>
      <c r="BS205" s="130"/>
      <c r="BT205" s="133">
        <f>BT71</f>
        <v>0</v>
      </c>
      <c r="BU205" s="133"/>
      <c r="BV205" s="133"/>
      <c r="BW205" s="133"/>
      <c r="BX205" s="133"/>
      <c r="BY205" s="133"/>
      <c r="BZ205" s="133"/>
      <c r="CA205" s="133"/>
      <c r="CB205" s="133"/>
      <c r="CC205" s="130"/>
      <c r="CD205" s="130"/>
      <c r="CE205" s="130"/>
      <c r="CF205" s="130"/>
      <c r="CG205" s="130"/>
      <c r="CH205" s="130"/>
      <c r="CI205" s="130"/>
      <c r="CJ205" s="130"/>
      <c r="CK205" s="133">
        <f>CK71</f>
        <v>0</v>
      </c>
      <c r="CL205" s="133"/>
      <c r="CM205" s="133"/>
      <c r="CN205" s="133"/>
      <c r="CO205" s="133"/>
      <c r="CP205" s="133"/>
      <c r="CQ205" s="133"/>
      <c r="CR205" s="133"/>
      <c r="CS205" s="133"/>
      <c r="CT205" s="133"/>
      <c r="CU205" s="36"/>
      <c r="CV205" s="36"/>
      <c r="CW205" s="36"/>
      <c r="CX205" s="68"/>
      <c r="CY205" s="8"/>
      <c r="CZ205" s="8"/>
      <c r="DA205" s="23"/>
      <c r="DB205" s="31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HG205" s="71" t="s">
        <v>13</v>
      </c>
      <c r="HH205" s="72" t="s">
        <v>14</v>
      </c>
      <c r="HI205" s="72" t="s">
        <v>15</v>
      </c>
      <c r="HJ205" s="72" t="s">
        <v>16</v>
      </c>
      <c r="HK205" s="73"/>
      <c r="HL205" s="74" t="s">
        <v>17</v>
      </c>
      <c r="HM205" s="74" t="s">
        <v>18</v>
      </c>
      <c r="HN205" s="75"/>
      <c r="HO205" s="76" t="s">
        <v>15</v>
      </c>
      <c r="HP205" s="72" t="s">
        <v>19</v>
      </c>
      <c r="HQ205" s="77" t="s">
        <v>20</v>
      </c>
      <c r="HR205" s="72" t="s">
        <v>21</v>
      </c>
      <c r="HS205" s="76"/>
      <c r="HT205" s="72" t="s">
        <v>19</v>
      </c>
      <c r="HU205" s="77" t="s">
        <v>20</v>
      </c>
      <c r="HV205" s="72" t="s">
        <v>21</v>
      </c>
    </row>
    <row r="206" spans="1:230" ht="7.5" customHeight="1">
      <c r="A206" s="219"/>
      <c r="B206" s="219"/>
      <c r="C206" s="219"/>
      <c r="D206" s="219"/>
      <c r="E206" s="219"/>
      <c r="F206" s="137"/>
      <c r="G206" s="137"/>
      <c r="H206" s="137"/>
      <c r="I206" s="137"/>
      <c r="J206" s="137"/>
      <c r="K206" s="137"/>
      <c r="L206" s="132"/>
      <c r="M206" s="132"/>
      <c r="N206" s="132"/>
      <c r="O206" s="132"/>
      <c r="P206" s="132"/>
      <c r="Q206" s="132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  <c r="AJ206" s="140"/>
      <c r="AK206" s="140"/>
      <c r="AL206" s="141"/>
      <c r="AM206" s="141"/>
      <c r="AN206" s="141"/>
      <c r="AO206" s="141"/>
      <c r="AP206" s="130"/>
      <c r="AQ206" s="130"/>
      <c r="AR206" s="130"/>
      <c r="AS206" s="130"/>
      <c r="AT206" s="130"/>
      <c r="AU206" s="130"/>
      <c r="AV206" s="130"/>
      <c r="AW206" s="130"/>
      <c r="AX206" s="503">
        <f>AX72</f>
        <v>0</v>
      </c>
      <c r="AY206" s="503"/>
      <c r="AZ206" s="503"/>
      <c r="BA206" s="503"/>
      <c r="BB206" s="503"/>
      <c r="BC206" s="503"/>
      <c r="BD206" s="503"/>
      <c r="BE206" s="503"/>
      <c r="BF206" s="503"/>
      <c r="BG206" s="503"/>
      <c r="BH206" s="503"/>
      <c r="BI206" s="503"/>
      <c r="BJ206" s="503"/>
      <c r="BK206" s="503"/>
      <c r="BL206" s="130"/>
      <c r="BM206" s="130"/>
      <c r="BN206" s="130"/>
      <c r="BO206" s="130"/>
      <c r="BP206" s="130"/>
      <c r="BQ206" s="130"/>
      <c r="BR206" s="130"/>
      <c r="BS206" s="130"/>
      <c r="BT206" s="134"/>
      <c r="BU206" s="134"/>
      <c r="BV206" s="134"/>
      <c r="BW206" s="134"/>
      <c r="BX206" s="134"/>
      <c r="BY206" s="134"/>
      <c r="BZ206" s="134"/>
      <c r="CA206" s="134"/>
      <c r="CB206" s="134"/>
      <c r="CC206" s="130"/>
      <c r="CD206" s="130"/>
      <c r="CE206" s="130"/>
      <c r="CF206" s="130"/>
      <c r="CG206" s="130"/>
      <c r="CH206" s="130"/>
      <c r="CI206" s="130"/>
      <c r="CJ206" s="130"/>
      <c r="CK206" s="134"/>
      <c r="CL206" s="134"/>
      <c r="CM206" s="134"/>
      <c r="CN206" s="134"/>
      <c r="CO206" s="134"/>
      <c r="CP206" s="134"/>
      <c r="CQ206" s="134"/>
      <c r="CR206" s="134"/>
      <c r="CS206" s="134"/>
      <c r="CT206" s="134"/>
      <c r="CU206" s="36"/>
      <c r="CV206" s="36"/>
      <c r="CW206" s="36"/>
      <c r="CX206" s="68"/>
      <c r="CY206" s="8"/>
      <c r="CZ206" s="8"/>
      <c r="DA206" s="24"/>
      <c r="DB206" s="9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HG206" s="71" t="s">
        <v>2</v>
      </c>
      <c r="HH206" s="78">
        <f>BH49</f>
        <v>0</v>
      </c>
      <c r="HI206" s="79">
        <f>INT(HL206+0.99)</f>
        <v>0</v>
      </c>
      <c r="HJ206" s="79">
        <f>INT(HM206+0.99)</f>
        <v>0</v>
      </c>
      <c r="HK206" s="73"/>
      <c r="HL206" s="80">
        <f>IF(HH206&lt;=HP$206,HH206*HQ$206+HR$206,IF(HH206&lt;=#REF!,HH206*#REF!+#REF!,IF(HH206&lt;=HP$207,HH206*HQ$207+HR$207,HR$209)))</f>
        <v>0</v>
      </c>
      <c r="HM206" s="81">
        <f>IF(HH206&lt;=HT$2,HH206*HU$2+HV206,IF(HH206&lt;=HT$3,HH206*HU$3+HV$3,IF(HH206&lt;=HT$4,HH206*HU$4+HV$4,HV$5)))</f>
        <v>0</v>
      </c>
      <c r="HN206" s="75"/>
      <c r="HO206" s="76" t="s">
        <v>22</v>
      </c>
      <c r="HP206" s="72">
        <v>25000</v>
      </c>
      <c r="HQ206" s="82">
        <v>1</v>
      </c>
      <c r="HR206" s="72">
        <v>0</v>
      </c>
      <c r="HS206" s="76" t="s">
        <v>22</v>
      </c>
      <c r="HT206" s="72">
        <v>15000</v>
      </c>
      <c r="HU206" s="82">
        <v>1</v>
      </c>
      <c r="HV206" s="72">
        <v>0</v>
      </c>
    </row>
    <row r="207" spans="1:230" ht="7.5" customHeight="1">
      <c r="A207" s="219"/>
      <c r="B207" s="219"/>
      <c r="C207" s="219"/>
      <c r="D207" s="219"/>
      <c r="E207" s="219"/>
      <c r="F207" s="137"/>
      <c r="G207" s="137"/>
      <c r="H207" s="137"/>
      <c r="I207" s="137"/>
      <c r="J207" s="137"/>
      <c r="K207" s="137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26"/>
      <c r="AN207" s="126"/>
      <c r="AO207" s="126"/>
      <c r="AP207" s="130"/>
      <c r="AQ207" s="130"/>
      <c r="AR207" s="130"/>
      <c r="AS207" s="130"/>
      <c r="AT207" s="130"/>
      <c r="AU207" s="130"/>
      <c r="AV207" s="130"/>
      <c r="AW207" s="130"/>
      <c r="AX207" s="504"/>
      <c r="AY207" s="504"/>
      <c r="AZ207" s="504"/>
      <c r="BA207" s="504"/>
      <c r="BB207" s="504"/>
      <c r="BC207" s="504"/>
      <c r="BD207" s="504"/>
      <c r="BE207" s="504"/>
      <c r="BF207" s="504"/>
      <c r="BG207" s="504"/>
      <c r="BH207" s="504"/>
      <c r="BI207" s="504"/>
      <c r="BJ207" s="504"/>
      <c r="BK207" s="504"/>
      <c r="BL207" s="130" t="s">
        <v>132</v>
      </c>
      <c r="BM207" s="130"/>
      <c r="BN207" s="130"/>
      <c r="BO207" s="130"/>
      <c r="BP207" s="130"/>
      <c r="BQ207" s="130"/>
      <c r="BR207" s="130"/>
      <c r="BS207" s="130"/>
      <c r="BT207" s="281" t="s">
        <v>130</v>
      </c>
      <c r="BU207" s="282"/>
      <c r="BV207" s="282"/>
      <c r="BW207" s="282"/>
      <c r="BX207" s="282"/>
      <c r="BY207" s="282"/>
      <c r="BZ207" s="282"/>
      <c r="CA207" s="282"/>
      <c r="CB207" s="282"/>
      <c r="CC207" s="130" t="s">
        <v>118</v>
      </c>
      <c r="CD207" s="130"/>
      <c r="CE207" s="130"/>
      <c r="CF207" s="130"/>
      <c r="CG207" s="130"/>
      <c r="CH207" s="130"/>
      <c r="CI207" s="130"/>
      <c r="CJ207" s="130"/>
      <c r="CK207" s="281" t="s">
        <v>130</v>
      </c>
      <c r="CL207" s="282"/>
      <c r="CM207" s="282"/>
      <c r="CN207" s="282"/>
      <c r="CO207" s="282"/>
      <c r="CP207" s="282"/>
      <c r="CQ207" s="282"/>
      <c r="CR207" s="282"/>
      <c r="CS207" s="282"/>
      <c r="CT207" s="282"/>
      <c r="CU207" s="36"/>
      <c r="CV207" s="36"/>
      <c r="CW207" s="36"/>
      <c r="CX207" s="68"/>
      <c r="CY207" s="8"/>
      <c r="CZ207" s="8"/>
      <c r="DA207" s="23"/>
      <c r="DB207" s="9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HG207" s="83" t="s">
        <v>24</v>
      </c>
      <c r="HH207" s="74"/>
      <c r="HI207" s="80"/>
      <c r="HJ207" s="80"/>
      <c r="HK207" s="73"/>
      <c r="HL207" s="80"/>
      <c r="HM207" s="80"/>
      <c r="HN207" s="75"/>
      <c r="HO207" s="76"/>
      <c r="HP207" s="72">
        <v>100000</v>
      </c>
      <c r="HQ207" s="84">
        <v>0.25</v>
      </c>
      <c r="HR207" s="72">
        <v>25000</v>
      </c>
      <c r="HS207" s="76"/>
      <c r="HT207" s="72">
        <v>70000</v>
      </c>
      <c r="HU207" s="84">
        <v>0.25</v>
      </c>
      <c r="HV207" s="72">
        <v>17500</v>
      </c>
    </row>
    <row r="208" spans="1:230" ht="4.5" customHeight="1">
      <c r="A208" s="219"/>
      <c r="B208" s="219"/>
      <c r="C208" s="219"/>
      <c r="D208" s="219"/>
      <c r="E208" s="219"/>
      <c r="F208" s="137"/>
      <c r="G208" s="137"/>
      <c r="H208" s="137"/>
      <c r="I208" s="137"/>
      <c r="J208" s="137"/>
      <c r="K208" s="137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  <c r="AN208" s="126"/>
      <c r="AO208" s="126"/>
      <c r="AP208" s="130"/>
      <c r="AQ208" s="130"/>
      <c r="AR208" s="130"/>
      <c r="AS208" s="130"/>
      <c r="AT208" s="130"/>
      <c r="AU208" s="130"/>
      <c r="AV208" s="130"/>
      <c r="AW208" s="130"/>
      <c r="AX208" s="504"/>
      <c r="AY208" s="504"/>
      <c r="AZ208" s="504"/>
      <c r="BA208" s="504"/>
      <c r="BB208" s="504"/>
      <c r="BC208" s="504"/>
      <c r="BD208" s="504"/>
      <c r="BE208" s="504"/>
      <c r="BF208" s="504"/>
      <c r="BG208" s="504"/>
      <c r="BH208" s="504"/>
      <c r="BI208" s="504"/>
      <c r="BJ208" s="504"/>
      <c r="BK208" s="504"/>
      <c r="BL208" s="130"/>
      <c r="BM208" s="130"/>
      <c r="BN208" s="130"/>
      <c r="BO208" s="130"/>
      <c r="BP208" s="130"/>
      <c r="BQ208" s="130"/>
      <c r="BR208" s="130"/>
      <c r="BS208" s="130"/>
      <c r="BT208" s="133">
        <f>BT74</f>
        <v>0</v>
      </c>
      <c r="BU208" s="133"/>
      <c r="BV208" s="133"/>
      <c r="BW208" s="133"/>
      <c r="BX208" s="133"/>
      <c r="BY208" s="133"/>
      <c r="BZ208" s="133"/>
      <c r="CA208" s="133"/>
      <c r="CB208" s="133"/>
      <c r="CC208" s="130"/>
      <c r="CD208" s="130"/>
      <c r="CE208" s="130"/>
      <c r="CF208" s="130"/>
      <c r="CG208" s="130"/>
      <c r="CH208" s="130"/>
      <c r="CI208" s="130"/>
      <c r="CJ208" s="130"/>
      <c r="CK208" s="133">
        <f>CK74</f>
        <v>0</v>
      </c>
      <c r="CL208" s="133"/>
      <c r="CM208" s="133"/>
      <c r="CN208" s="133"/>
      <c r="CO208" s="133"/>
      <c r="CP208" s="133"/>
      <c r="CQ208" s="133"/>
      <c r="CR208" s="133"/>
      <c r="CS208" s="133"/>
      <c r="CT208" s="133"/>
      <c r="CU208" s="36"/>
      <c r="CV208" s="36"/>
      <c r="CW208" s="36"/>
      <c r="CX208" s="68"/>
      <c r="CY208" s="8"/>
      <c r="CZ208" s="8"/>
      <c r="DA208" s="23"/>
      <c r="DB208" s="9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HG208" s="83"/>
      <c r="HH208" s="74"/>
      <c r="HI208" s="80"/>
      <c r="HJ208" s="80"/>
      <c r="HK208" s="73"/>
      <c r="HL208" s="80"/>
      <c r="HM208" s="80"/>
      <c r="HN208" s="75"/>
      <c r="HO208" s="76"/>
      <c r="HP208" s="72"/>
      <c r="HQ208" s="84"/>
      <c r="HR208" s="72"/>
      <c r="HS208" s="76"/>
      <c r="HT208" s="72"/>
      <c r="HU208" s="84"/>
      <c r="HV208" s="72"/>
    </row>
    <row r="209" spans="1:230" ht="4.5" customHeight="1">
      <c r="A209" s="219"/>
      <c r="B209" s="219"/>
      <c r="C209" s="219"/>
      <c r="D209" s="219"/>
      <c r="E209" s="219"/>
      <c r="F209" s="137"/>
      <c r="G209" s="137"/>
      <c r="H209" s="137"/>
      <c r="I209" s="137"/>
      <c r="J209" s="137"/>
      <c r="K209" s="137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  <c r="AP209" s="130"/>
      <c r="AQ209" s="130"/>
      <c r="AR209" s="130"/>
      <c r="AS209" s="130"/>
      <c r="AT209" s="130"/>
      <c r="AU209" s="130"/>
      <c r="AV209" s="130"/>
      <c r="AW209" s="130"/>
      <c r="AX209" s="504"/>
      <c r="AY209" s="504"/>
      <c r="AZ209" s="504"/>
      <c r="BA209" s="504"/>
      <c r="BB209" s="504"/>
      <c r="BC209" s="504"/>
      <c r="BD209" s="504"/>
      <c r="BE209" s="504"/>
      <c r="BF209" s="504"/>
      <c r="BG209" s="504"/>
      <c r="BH209" s="504"/>
      <c r="BI209" s="504"/>
      <c r="BJ209" s="504"/>
      <c r="BK209" s="504"/>
      <c r="BL209" s="130"/>
      <c r="BM209" s="130"/>
      <c r="BN209" s="130"/>
      <c r="BO209" s="130"/>
      <c r="BP209" s="130"/>
      <c r="BQ209" s="130"/>
      <c r="BR209" s="130"/>
      <c r="BS209" s="130"/>
      <c r="BT209" s="134"/>
      <c r="BU209" s="134"/>
      <c r="BV209" s="134"/>
      <c r="BW209" s="134"/>
      <c r="BX209" s="134"/>
      <c r="BY209" s="134"/>
      <c r="BZ209" s="134"/>
      <c r="CA209" s="134"/>
      <c r="CB209" s="134"/>
      <c r="CC209" s="130"/>
      <c r="CD209" s="130"/>
      <c r="CE209" s="130"/>
      <c r="CF209" s="130"/>
      <c r="CG209" s="130"/>
      <c r="CH209" s="130"/>
      <c r="CI209" s="130"/>
      <c r="CJ209" s="130"/>
      <c r="CK209" s="134"/>
      <c r="CL209" s="134"/>
      <c r="CM209" s="134"/>
      <c r="CN209" s="134"/>
      <c r="CO209" s="134"/>
      <c r="CP209" s="134"/>
      <c r="CQ209" s="134"/>
      <c r="CR209" s="134"/>
      <c r="CS209" s="134"/>
      <c r="CT209" s="134"/>
      <c r="CU209" s="36"/>
      <c r="CV209" s="36"/>
      <c r="CW209" s="36"/>
      <c r="CX209" s="68"/>
      <c r="CY209" s="8"/>
      <c r="CZ209" s="8"/>
      <c r="DA209" s="23"/>
      <c r="DB209" s="9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HG209" s="71" t="s">
        <v>2</v>
      </c>
      <c r="HH209" s="78">
        <f>BH46</f>
        <v>0</v>
      </c>
      <c r="HI209" s="79">
        <f aca="true" t="shared" si="0" ref="HI209:HJ211">INT(HL209+0.99)</f>
        <v>0</v>
      </c>
      <c r="HJ209" s="79">
        <f t="shared" si="0"/>
        <v>0</v>
      </c>
      <c r="HK209" s="73"/>
      <c r="HL209" s="80">
        <f>IF(HH209&lt;=HP$210,HH209*HQ$210+HR$210,IF(HH209&lt;=HP$211,HH209*HQ$211+HR$211,IF(HH209&lt;=HP$212,HH209*HQ$212+HR$212,HR$213)))</f>
        <v>0</v>
      </c>
      <c r="HM209" s="81">
        <f>IF(HH209&lt;=HT$210,HH209*HU$210+HV$210,IF(HH209&lt;=HT$211,HH209*HU$211+HV$211,IF(HH209&lt;=HT$212,HH209*HU$212+HV$212,HV$213)))</f>
        <v>0</v>
      </c>
      <c r="HN209" s="75"/>
      <c r="HO209" s="76"/>
      <c r="HP209" s="72"/>
      <c r="HQ209" s="84"/>
      <c r="HR209" s="72">
        <v>50000</v>
      </c>
      <c r="HS209" s="76"/>
      <c r="HT209" s="72"/>
      <c r="HU209" s="84"/>
      <c r="HV209" s="72">
        <v>35000</v>
      </c>
    </row>
    <row r="210" spans="1:230" ht="4.5" customHeight="1">
      <c r="A210" s="219"/>
      <c r="B210" s="219"/>
      <c r="C210" s="219"/>
      <c r="D210" s="219"/>
      <c r="E210" s="219"/>
      <c r="F210" s="111" t="s">
        <v>44</v>
      </c>
      <c r="G210" s="111"/>
      <c r="H210" s="111"/>
      <c r="I210" s="111"/>
      <c r="J210" s="116">
        <v>1</v>
      </c>
      <c r="K210" s="116"/>
      <c r="L210" s="114" t="s">
        <v>46</v>
      </c>
      <c r="M210" s="114"/>
      <c r="N210" s="114"/>
      <c r="O210" s="114"/>
      <c r="P210" s="114"/>
      <c r="Q210" s="114"/>
      <c r="R210" s="123">
        <f>R76</f>
        <v>0</v>
      </c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5" t="s">
        <v>48</v>
      </c>
      <c r="AK210" s="125"/>
      <c r="AL210" s="110">
        <f>AL76</f>
        <v>0</v>
      </c>
      <c r="AM210" s="110"/>
      <c r="AN210" s="110"/>
      <c r="AO210" s="110"/>
      <c r="AP210" s="111" t="s">
        <v>45</v>
      </c>
      <c r="AQ210" s="111"/>
      <c r="AR210" s="111"/>
      <c r="AS210" s="111"/>
      <c r="AT210" s="116">
        <v>1</v>
      </c>
      <c r="AU210" s="116"/>
      <c r="AV210" s="114" t="s">
        <v>46</v>
      </c>
      <c r="AW210" s="114"/>
      <c r="AX210" s="114"/>
      <c r="AY210" s="114"/>
      <c r="AZ210" s="114"/>
      <c r="BA210" s="114"/>
      <c r="BB210" s="123">
        <f>BB76</f>
        <v>0</v>
      </c>
      <c r="BC210" s="123"/>
      <c r="BD210" s="123"/>
      <c r="BE210" s="123"/>
      <c r="BF210" s="123"/>
      <c r="BG210" s="123"/>
      <c r="BH210" s="123"/>
      <c r="BI210" s="123"/>
      <c r="BJ210" s="123"/>
      <c r="BK210" s="123"/>
      <c r="BL210" s="123"/>
      <c r="BM210" s="123"/>
      <c r="BN210" s="123"/>
      <c r="BO210" s="123"/>
      <c r="BP210" s="123"/>
      <c r="BQ210" s="123"/>
      <c r="BR210" s="123"/>
      <c r="BS210" s="123"/>
      <c r="BT210" s="125" t="s">
        <v>48</v>
      </c>
      <c r="BU210" s="125"/>
      <c r="BV210" s="110">
        <f>BV76</f>
        <v>0</v>
      </c>
      <c r="BW210" s="110"/>
      <c r="BX210" s="110"/>
      <c r="BY210" s="110"/>
      <c r="BZ210" s="129"/>
      <c r="CA210" s="129"/>
      <c r="CB210" s="129"/>
      <c r="CC210" s="129"/>
      <c r="CD210" s="129"/>
      <c r="CE210" s="129"/>
      <c r="CF210" s="129"/>
      <c r="CG210" s="129"/>
      <c r="CH210" s="129"/>
      <c r="CI210" s="129"/>
      <c r="CJ210" s="129"/>
      <c r="CK210" s="129"/>
      <c r="CL210" s="129"/>
      <c r="CM210" s="129"/>
      <c r="CN210" s="129"/>
      <c r="CO210" s="129"/>
      <c r="CP210" s="129"/>
      <c r="CQ210" s="129"/>
      <c r="CR210" s="129"/>
      <c r="CS210" s="129"/>
      <c r="CT210" s="129"/>
      <c r="CU210" s="36"/>
      <c r="CV210" s="36"/>
      <c r="CW210" s="36"/>
      <c r="CX210" s="68"/>
      <c r="CY210" s="8"/>
      <c r="CZ210" s="8"/>
      <c r="DA210" s="25"/>
      <c r="DB210" s="9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HG210" s="71" t="s">
        <v>23</v>
      </c>
      <c r="HH210" s="78">
        <f>CH43</f>
        <v>0</v>
      </c>
      <c r="HI210" s="79">
        <f t="shared" si="0"/>
        <v>0</v>
      </c>
      <c r="HJ210" s="79">
        <f t="shared" si="0"/>
        <v>0</v>
      </c>
      <c r="HK210" s="73"/>
      <c r="HL210" s="80">
        <f>IF(HH210&lt;=HP$210,HH210*HQ$210+HR$210,IF(HH210&lt;=HP$211,HH210*HQ$211+HR$211,IF(HH210&lt;=HP$212,HH210*HQ$212+HR$212,HR$213)))</f>
        <v>0</v>
      </c>
      <c r="HM210" s="81">
        <f>IF(HH210&lt;=HT$6,HH210*HU$6+HV$6,IF(HH210&lt;=HT$7,HH210*HU$7+HV$7,IF(HH210&lt;=#REF!,HH210*#REF!+#REF!,HV$11)))</f>
        <v>0</v>
      </c>
      <c r="HN210" s="75"/>
      <c r="HO210" s="76" t="s">
        <v>25</v>
      </c>
      <c r="HP210" s="72">
        <v>20000</v>
      </c>
      <c r="HQ210" s="82">
        <v>1</v>
      </c>
      <c r="HR210" s="72">
        <v>0</v>
      </c>
      <c r="HS210" s="76" t="s">
        <v>25</v>
      </c>
      <c r="HT210" s="72">
        <v>12000</v>
      </c>
      <c r="HU210" s="82">
        <v>1</v>
      </c>
      <c r="HV210" s="72">
        <v>0</v>
      </c>
    </row>
    <row r="211" spans="1:230" ht="4.5" customHeight="1">
      <c r="A211" s="219"/>
      <c r="B211" s="219"/>
      <c r="C211" s="219"/>
      <c r="D211" s="219"/>
      <c r="E211" s="219"/>
      <c r="F211" s="111"/>
      <c r="G211" s="111"/>
      <c r="H211" s="111"/>
      <c r="I211" s="111"/>
      <c r="J211" s="116"/>
      <c r="K211" s="116"/>
      <c r="L211" s="122"/>
      <c r="M211" s="122"/>
      <c r="N211" s="122"/>
      <c r="O211" s="122"/>
      <c r="P211" s="122"/>
      <c r="Q211" s="122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/>
      <c r="AF211" s="124"/>
      <c r="AG211" s="124"/>
      <c r="AH211" s="124"/>
      <c r="AI211" s="124"/>
      <c r="AJ211" s="125"/>
      <c r="AK211" s="125"/>
      <c r="AL211" s="110"/>
      <c r="AM211" s="110"/>
      <c r="AN211" s="110"/>
      <c r="AO211" s="110"/>
      <c r="AP211" s="111"/>
      <c r="AQ211" s="111"/>
      <c r="AR211" s="111"/>
      <c r="AS211" s="111"/>
      <c r="AT211" s="116"/>
      <c r="AU211" s="116"/>
      <c r="AV211" s="122"/>
      <c r="AW211" s="122"/>
      <c r="AX211" s="122"/>
      <c r="AY211" s="122"/>
      <c r="AZ211" s="122"/>
      <c r="BA211" s="122"/>
      <c r="BB211" s="124"/>
      <c r="BC211" s="124"/>
      <c r="BD211" s="124"/>
      <c r="BE211" s="124"/>
      <c r="BF211" s="124"/>
      <c r="BG211" s="124"/>
      <c r="BH211" s="124"/>
      <c r="BI211" s="124"/>
      <c r="BJ211" s="124"/>
      <c r="BK211" s="124"/>
      <c r="BL211" s="124"/>
      <c r="BM211" s="124"/>
      <c r="BN211" s="124"/>
      <c r="BO211" s="124"/>
      <c r="BP211" s="124"/>
      <c r="BQ211" s="124"/>
      <c r="BR211" s="124"/>
      <c r="BS211" s="124"/>
      <c r="BT211" s="125"/>
      <c r="BU211" s="125"/>
      <c r="BV211" s="110"/>
      <c r="BW211" s="110"/>
      <c r="BX211" s="110"/>
      <c r="BY211" s="110"/>
      <c r="BZ211" s="129"/>
      <c r="CA211" s="129"/>
      <c r="CB211" s="129"/>
      <c r="CC211" s="129"/>
      <c r="CD211" s="129"/>
      <c r="CE211" s="129"/>
      <c r="CF211" s="129"/>
      <c r="CG211" s="129"/>
      <c r="CH211" s="129"/>
      <c r="CI211" s="129"/>
      <c r="CJ211" s="129"/>
      <c r="CK211" s="129"/>
      <c r="CL211" s="129"/>
      <c r="CM211" s="129"/>
      <c r="CN211" s="129"/>
      <c r="CO211" s="129"/>
      <c r="CP211" s="129"/>
      <c r="CQ211" s="129"/>
      <c r="CR211" s="129"/>
      <c r="CS211" s="129"/>
      <c r="CT211" s="129"/>
      <c r="CU211" s="36"/>
      <c r="CV211" s="36"/>
      <c r="CW211" s="36"/>
      <c r="CX211" s="68"/>
      <c r="CY211" s="8"/>
      <c r="CZ211" s="8"/>
      <c r="DA211" s="25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HG211" s="71" t="s">
        <v>26</v>
      </c>
      <c r="HH211" s="78">
        <f>CH40</f>
        <v>0</v>
      </c>
      <c r="HI211" s="79">
        <f t="shared" si="0"/>
        <v>0</v>
      </c>
      <c r="HJ211" s="79">
        <f t="shared" si="0"/>
        <v>0</v>
      </c>
      <c r="HK211" s="73"/>
      <c r="HL211" s="80">
        <f>IF(HH211&lt;=HP$210,HH211*HQ$210+HR$210,IF(HH211&lt;=HP$211,HH211*HQ$211+HR$211,IF(HH211&lt;=HP$212,HH211*HQ$212+HR$212,HR$213)))</f>
        <v>0</v>
      </c>
      <c r="HM211" s="81">
        <f>IF(HH211&lt;=HT$6,HH211*HU$6+HV$6,IF(HH211&lt;=HT$7,HH211*HU$7+HV$7,IF(HH211&lt;=#REF!,HH211*#REF!+#REF!,HV$11)))</f>
        <v>0</v>
      </c>
      <c r="HN211" s="75"/>
      <c r="HO211" s="76"/>
      <c r="HP211" s="72">
        <v>40000</v>
      </c>
      <c r="HQ211" s="84">
        <v>0.5</v>
      </c>
      <c r="HR211" s="72">
        <v>10000</v>
      </c>
      <c r="HS211" s="76"/>
      <c r="HT211" s="72">
        <v>32000</v>
      </c>
      <c r="HU211" s="84">
        <v>0.5</v>
      </c>
      <c r="HV211" s="72">
        <v>6000</v>
      </c>
    </row>
    <row r="212" spans="1:230" ht="4.5" customHeight="1">
      <c r="A212" s="219"/>
      <c r="B212" s="219"/>
      <c r="C212" s="219"/>
      <c r="D212" s="219"/>
      <c r="E212" s="219"/>
      <c r="F212" s="111"/>
      <c r="G212" s="111"/>
      <c r="H212" s="111"/>
      <c r="I212" s="111"/>
      <c r="J212" s="116"/>
      <c r="K212" s="116"/>
      <c r="L212" s="127" t="s">
        <v>31</v>
      </c>
      <c r="M212" s="127"/>
      <c r="N212" s="127"/>
      <c r="O212" s="127"/>
      <c r="P212" s="127"/>
      <c r="Q212" s="127"/>
      <c r="R212" s="128">
        <f>R78</f>
        <v>0</v>
      </c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5"/>
      <c r="AK212" s="125"/>
      <c r="AL212" s="110"/>
      <c r="AM212" s="110"/>
      <c r="AN212" s="110"/>
      <c r="AO212" s="110"/>
      <c r="AP212" s="111"/>
      <c r="AQ212" s="111"/>
      <c r="AR212" s="111"/>
      <c r="AS212" s="111"/>
      <c r="AT212" s="116"/>
      <c r="AU212" s="116"/>
      <c r="AV212" s="127" t="s">
        <v>31</v>
      </c>
      <c r="AW212" s="127"/>
      <c r="AX212" s="127"/>
      <c r="AY212" s="127"/>
      <c r="AZ212" s="127"/>
      <c r="BA212" s="127"/>
      <c r="BB212" s="128">
        <f>BB78</f>
        <v>0</v>
      </c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5"/>
      <c r="BU212" s="125"/>
      <c r="BV212" s="110"/>
      <c r="BW212" s="110"/>
      <c r="BX212" s="110"/>
      <c r="BY212" s="110"/>
      <c r="BZ212" s="129"/>
      <c r="CA212" s="129"/>
      <c r="CB212" s="129"/>
      <c r="CC212" s="129"/>
      <c r="CD212" s="129"/>
      <c r="CE212" s="129"/>
      <c r="CF212" s="129"/>
      <c r="CG212" s="129"/>
      <c r="CH212" s="129"/>
      <c r="CI212" s="129"/>
      <c r="CJ212" s="129"/>
      <c r="CK212" s="129"/>
      <c r="CL212" s="129"/>
      <c r="CM212" s="129"/>
      <c r="CN212" s="129"/>
      <c r="CO212" s="129"/>
      <c r="CP212" s="129"/>
      <c r="CQ212" s="129"/>
      <c r="CR212" s="129"/>
      <c r="CS212" s="129"/>
      <c r="CT212" s="129"/>
      <c r="CU212" s="36"/>
      <c r="CV212" s="36"/>
      <c r="CW212" s="36"/>
      <c r="CX212" s="68"/>
      <c r="CY212" s="8"/>
      <c r="CZ212" s="8"/>
      <c r="DA212" s="25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HG212" s="83" t="s">
        <v>27</v>
      </c>
      <c r="HH212" s="74"/>
      <c r="HI212" s="80"/>
      <c r="HJ212" s="80"/>
      <c r="HK212" s="73"/>
      <c r="HL212" s="80"/>
      <c r="HM212" s="80"/>
      <c r="HN212" s="75"/>
      <c r="HO212" s="76"/>
      <c r="HP212" s="72">
        <v>80000</v>
      </c>
      <c r="HQ212" s="84">
        <v>0.25</v>
      </c>
      <c r="HR212" s="72">
        <v>20000</v>
      </c>
      <c r="HS212" s="76"/>
      <c r="HT212" s="72">
        <v>56000</v>
      </c>
      <c r="HU212" s="84">
        <v>0.25</v>
      </c>
      <c r="HV212" s="72">
        <v>14000</v>
      </c>
    </row>
    <row r="213" spans="1:230" ht="4.5" customHeight="1">
      <c r="A213" s="219"/>
      <c r="B213" s="219"/>
      <c r="C213" s="219"/>
      <c r="D213" s="219"/>
      <c r="E213" s="219"/>
      <c r="F213" s="111"/>
      <c r="G213" s="111"/>
      <c r="H213" s="111"/>
      <c r="I213" s="111"/>
      <c r="J213" s="116"/>
      <c r="K213" s="116"/>
      <c r="L213" s="114"/>
      <c r="M213" s="114"/>
      <c r="N213" s="114"/>
      <c r="O213" s="114"/>
      <c r="P213" s="114"/>
      <c r="Q213" s="114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25"/>
      <c r="AK213" s="125"/>
      <c r="AL213" s="110"/>
      <c r="AM213" s="110"/>
      <c r="AN213" s="110"/>
      <c r="AO213" s="110"/>
      <c r="AP213" s="111"/>
      <c r="AQ213" s="111"/>
      <c r="AR213" s="111"/>
      <c r="AS213" s="111"/>
      <c r="AT213" s="116"/>
      <c r="AU213" s="116"/>
      <c r="AV213" s="114"/>
      <c r="AW213" s="114"/>
      <c r="AX213" s="114"/>
      <c r="AY213" s="114"/>
      <c r="AZ213" s="114"/>
      <c r="BA213" s="114"/>
      <c r="BB213" s="110"/>
      <c r="BC213" s="110"/>
      <c r="BD213" s="110"/>
      <c r="BE213" s="110"/>
      <c r="BF213" s="110"/>
      <c r="BG213" s="110"/>
      <c r="BH213" s="110"/>
      <c r="BI213" s="110"/>
      <c r="BJ213" s="110"/>
      <c r="BK213" s="110"/>
      <c r="BL213" s="110"/>
      <c r="BM213" s="110"/>
      <c r="BN213" s="110"/>
      <c r="BO213" s="110"/>
      <c r="BP213" s="110"/>
      <c r="BQ213" s="110"/>
      <c r="BR213" s="110"/>
      <c r="BS213" s="110"/>
      <c r="BT213" s="125"/>
      <c r="BU213" s="125"/>
      <c r="BV213" s="110"/>
      <c r="BW213" s="110"/>
      <c r="BX213" s="110"/>
      <c r="BY213" s="110"/>
      <c r="BZ213" s="129"/>
      <c r="CA213" s="129"/>
      <c r="CB213" s="129"/>
      <c r="CC213" s="129"/>
      <c r="CD213" s="129"/>
      <c r="CE213" s="129"/>
      <c r="CF213" s="129"/>
      <c r="CG213" s="129"/>
      <c r="CH213" s="129"/>
      <c r="CI213" s="129"/>
      <c r="CJ213" s="129"/>
      <c r="CK213" s="129"/>
      <c r="CL213" s="129"/>
      <c r="CM213" s="129"/>
      <c r="CN213" s="129"/>
      <c r="CO213" s="129"/>
      <c r="CP213" s="129"/>
      <c r="CQ213" s="129"/>
      <c r="CR213" s="129"/>
      <c r="CS213" s="129"/>
      <c r="CT213" s="129"/>
      <c r="CU213" s="36"/>
      <c r="CV213" s="36"/>
      <c r="CW213" s="36"/>
      <c r="CX213" s="68"/>
      <c r="CY213" s="8"/>
      <c r="CZ213" s="8"/>
      <c r="DA213" s="25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HG213" s="71" t="s">
        <v>2</v>
      </c>
      <c r="HH213" s="72"/>
      <c r="HI213" s="79">
        <f>IF(HL213&lt;=$HR$213,HL213,$HR$213)</f>
        <v>0</v>
      </c>
      <c r="HJ213" s="79">
        <f>IF(HM213&lt;=$P$11,HM213,$P$11)</f>
        <v>0</v>
      </c>
      <c r="HK213" s="73"/>
      <c r="HL213" s="85">
        <f>HI206+HI209</f>
        <v>0</v>
      </c>
      <c r="HM213" s="86">
        <f>HJ206+HJ209</f>
        <v>0</v>
      </c>
      <c r="HN213" s="75"/>
      <c r="HO213" s="76"/>
      <c r="HP213" s="72"/>
      <c r="HQ213" s="84"/>
      <c r="HR213" s="72">
        <v>40000</v>
      </c>
      <c r="HS213" s="76"/>
      <c r="HT213" s="72"/>
      <c r="HU213" s="84"/>
      <c r="HV213" s="72">
        <v>28000</v>
      </c>
    </row>
    <row r="214" spans="1:230" s="6" customFormat="1" ht="4.5" customHeight="1">
      <c r="A214" s="219"/>
      <c r="B214" s="219"/>
      <c r="C214" s="219"/>
      <c r="D214" s="219"/>
      <c r="E214" s="219"/>
      <c r="F214" s="111"/>
      <c r="G214" s="111"/>
      <c r="H214" s="111"/>
      <c r="I214" s="111"/>
      <c r="J214" s="116"/>
      <c r="K214" s="116"/>
      <c r="L214" s="114"/>
      <c r="M214" s="114"/>
      <c r="N214" s="114"/>
      <c r="O214" s="114"/>
      <c r="P214" s="114"/>
      <c r="Q214" s="114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25"/>
      <c r="AK214" s="125"/>
      <c r="AL214" s="110"/>
      <c r="AM214" s="110"/>
      <c r="AN214" s="110"/>
      <c r="AO214" s="110"/>
      <c r="AP214" s="111"/>
      <c r="AQ214" s="111"/>
      <c r="AR214" s="111"/>
      <c r="AS214" s="111"/>
      <c r="AT214" s="116"/>
      <c r="AU214" s="116"/>
      <c r="AV214" s="114"/>
      <c r="AW214" s="114"/>
      <c r="AX214" s="114"/>
      <c r="AY214" s="114"/>
      <c r="AZ214" s="114"/>
      <c r="BA214" s="114"/>
      <c r="BB214" s="110"/>
      <c r="BC214" s="110"/>
      <c r="BD214" s="110"/>
      <c r="BE214" s="110"/>
      <c r="BF214" s="110"/>
      <c r="BG214" s="110"/>
      <c r="BH214" s="110"/>
      <c r="BI214" s="110"/>
      <c r="BJ214" s="110"/>
      <c r="BK214" s="110"/>
      <c r="BL214" s="110"/>
      <c r="BM214" s="110"/>
      <c r="BN214" s="110"/>
      <c r="BO214" s="110"/>
      <c r="BP214" s="110"/>
      <c r="BQ214" s="110"/>
      <c r="BR214" s="110"/>
      <c r="BS214" s="110"/>
      <c r="BT214" s="125"/>
      <c r="BU214" s="125"/>
      <c r="BV214" s="110"/>
      <c r="BW214" s="110"/>
      <c r="BX214" s="110"/>
      <c r="BY214" s="110"/>
      <c r="BZ214" s="129"/>
      <c r="CA214" s="129"/>
      <c r="CB214" s="129"/>
      <c r="CC214" s="129"/>
      <c r="CD214" s="129"/>
      <c r="CE214" s="129"/>
      <c r="CF214" s="129"/>
      <c r="CG214" s="129"/>
      <c r="CH214" s="129"/>
      <c r="CI214" s="129"/>
      <c r="CJ214" s="129"/>
      <c r="CK214" s="129"/>
      <c r="CL214" s="129"/>
      <c r="CM214" s="129"/>
      <c r="CN214" s="129"/>
      <c r="CO214" s="129"/>
      <c r="CP214" s="129"/>
      <c r="CQ214" s="129"/>
      <c r="CR214" s="129"/>
      <c r="CS214" s="129"/>
      <c r="CT214" s="129"/>
      <c r="CU214" s="36"/>
      <c r="CV214" s="36"/>
      <c r="CW214" s="36"/>
      <c r="CX214" s="68"/>
      <c r="CY214" s="8"/>
      <c r="CZ214" s="8"/>
      <c r="DA214" s="26"/>
      <c r="DB214" s="29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HG214" s="87" t="s">
        <v>23</v>
      </c>
      <c r="HH214" s="88"/>
      <c r="HI214" s="89" t="e">
        <f>IF(HL214&lt;=$HR$213,HL214,$HR$213)</f>
        <v>#REF!</v>
      </c>
      <c r="HJ214" s="89" t="e">
        <f>IF(HM214&lt;=$P$11,HM214,$P$11)</f>
        <v>#REF!</v>
      </c>
      <c r="HK214" s="90"/>
      <c r="HL214" s="91" t="e">
        <f>#REF!+HI210</f>
        <v>#REF!</v>
      </c>
      <c r="HM214" s="92" t="e">
        <f>#REF!+HJ210</f>
        <v>#REF!</v>
      </c>
      <c r="HN214" s="93"/>
      <c r="HO214" s="93"/>
      <c r="HP214" s="93"/>
      <c r="HQ214" s="93"/>
      <c r="HR214" s="94">
        <v>120000</v>
      </c>
      <c r="HS214" s="93"/>
      <c r="HT214" s="93"/>
      <c r="HU214" s="93"/>
      <c r="HV214" s="94">
        <v>70000</v>
      </c>
    </row>
    <row r="215" spans="1:230" ht="4.5" customHeight="1">
      <c r="A215" s="219"/>
      <c r="B215" s="219"/>
      <c r="C215" s="219"/>
      <c r="D215" s="219"/>
      <c r="E215" s="219"/>
      <c r="F215" s="111"/>
      <c r="G215" s="111"/>
      <c r="H215" s="111"/>
      <c r="I215" s="111"/>
      <c r="J215" s="116"/>
      <c r="K215" s="11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11"/>
      <c r="AQ215" s="111"/>
      <c r="AR215" s="111"/>
      <c r="AS215" s="111"/>
      <c r="AT215" s="116"/>
      <c r="AU215" s="116"/>
      <c r="AV215" s="126"/>
      <c r="AW215" s="126"/>
      <c r="AX215" s="126"/>
      <c r="AY215" s="126"/>
      <c r="AZ215" s="126"/>
      <c r="BA215" s="126"/>
      <c r="BB215" s="126"/>
      <c r="BC215" s="126"/>
      <c r="BD215" s="126"/>
      <c r="BE215" s="126"/>
      <c r="BF215" s="126"/>
      <c r="BG215" s="126"/>
      <c r="BH215" s="126"/>
      <c r="BI215" s="126"/>
      <c r="BJ215" s="126"/>
      <c r="BK215" s="126"/>
      <c r="BL215" s="126"/>
      <c r="BM215" s="126"/>
      <c r="BN215" s="126"/>
      <c r="BO215" s="126"/>
      <c r="BP215" s="126"/>
      <c r="BQ215" s="126"/>
      <c r="BR215" s="126"/>
      <c r="BS215" s="126"/>
      <c r="BT215" s="126"/>
      <c r="BU215" s="126"/>
      <c r="BV215" s="126"/>
      <c r="BW215" s="126"/>
      <c r="BX215" s="126"/>
      <c r="BY215" s="126"/>
      <c r="BZ215" s="129"/>
      <c r="CA215" s="129"/>
      <c r="CB215" s="129"/>
      <c r="CC215" s="129"/>
      <c r="CD215" s="129"/>
      <c r="CE215" s="129"/>
      <c r="CF215" s="129"/>
      <c r="CG215" s="129"/>
      <c r="CH215" s="129"/>
      <c r="CI215" s="129"/>
      <c r="CJ215" s="129"/>
      <c r="CK215" s="129"/>
      <c r="CL215" s="129"/>
      <c r="CM215" s="129"/>
      <c r="CN215" s="129"/>
      <c r="CO215" s="129"/>
      <c r="CP215" s="129"/>
      <c r="CQ215" s="129"/>
      <c r="CR215" s="129"/>
      <c r="CS215" s="129"/>
      <c r="CT215" s="129"/>
      <c r="CU215" s="36"/>
      <c r="CV215" s="36"/>
      <c r="CW215" s="36"/>
      <c r="CX215" s="68"/>
      <c r="CY215" s="8"/>
      <c r="CZ215" s="8"/>
      <c r="DA215" s="26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HG215" s="71" t="s">
        <v>26</v>
      </c>
      <c r="HH215" s="72"/>
      <c r="HI215" s="79">
        <f>IF(HL215&lt;=$HR$213,HL215,$HR$213)</f>
        <v>0</v>
      </c>
      <c r="HJ215" s="79">
        <f>IF(HM215&lt;=$P$11,HM215,$P$11)</f>
        <v>0</v>
      </c>
      <c r="HK215" s="73"/>
      <c r="HL215" s="85">
        <f>HI207+HI211</f>
        <v>0</v>
      </c>
      <c r="HM215" s="86">
        <f>HJ207+HJ211</f>
        <v>0</v>
      </c>
      <c r="HN215" s="75"/>
      <c r="HO215" s="75"/>
      <c r="HP215" s="75"/>
      <c r="HQ215" s="75"/>
      <c r="HR215" s="75"/>
      <c r="HS215" s="75"/>
      <c r="HT215" s="75"/>
      <c r="HU215" s="75"/>
      <c r="HV215" s="75"/>
    </row>
    <row r="216" spans="1:230" ht="4.5" customHeight="1">
      <c r="A216" s="219"/>
      <c r="B216" s="219"/>
      <c r="C216" s="219"/>
      <c r="D216" s="219"/>
      <c r="E216" s="219"/>
      <c r="F216" s="111"/>
      <c r="G216" s="111"/>
      <c r="H216" s="111"/>
      <c r="I216" s="111"/>
      <c r="J216" s="116"/>
      <c r="K216" s="11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11"/>
      <c r="AQ216" s="111"/>
      <c r="AR216" s="111"/>
      <c r="AS216" s="111"/>
      <c r="AT216" s="116"/>
      <c r="AU216" s="116"/>
      <c r="AV216" s="126"/>
      <c r="AW216" s="126"/>
      <c r="AX216" s="126"/>
      <c r="AY216" s="126"/>
      <c r="AZ216" s="126"/>
      <c r="BA216" s="126"/>
      <c r="BB216" s="126"/>
      <c r="BC216" s="126"/>
      <c r="BD216" s="126"/>
      <c r="BE216" s="126"/>
      <c r="BF216" s="126"/>
      <c r="BG216" s="126"/>
      <c r="BH216" s="126"/>
      <c r="BI216" s="126"/>
      <c r="BJ216" s="126"/>
      <c r="BK216" s="126"/>
      <c r="BL216" s="126"/>
      <c r="BM216" s="126"/>
      <c r="BN216" s="126"/>
      <c r="BO216" s="126"/>
      <c r="BP216" s="126"/>
      <c r="BQ216" s="126"/>
      <c r="BR216" s="126"/>
      <c r="BS216" s="126"/>
      <c r="BT216" s="126"/>
      <c r="BU216" s="126"/>
      <c r="BV216" s="126"/>
      <c r="BW216" s="126"/>
      <c r="BX216" s="126"/>
      <c r="BY216" s="126"/>
      <c r="BZ216" s="129"/>
      <c r="CA216" s="129"/>
      <c r="CB216" s="129"/>
      <c r="CC216" s="129"/>
      <c r="CD216" s="129"/>
      <c r="CE216" s="129"/>
      <c r="CF216" s="129"/>
      <c r="CG216" s="129"/>
      <c r="CH216" s="129"/>
      <c r="CI216" s="129"/>
      <c r="CJ216" s="129"/>
      <c r="CK216" s="129"/>
      <c r="CL216" s="129"/>
      <c r="CM216" s="129"/>
      <c r="CN216" s="129"/>
      <c r="CO216" s="129"/>
      <c r="CP216" s="129"/>
      <c r="CQ216" s="129"/>
      <c r="CR216" s="129"/>
      <c r="CS216" s="129"/>
      <c r="CT216" s="129"/>
      <c r="CU216" s="36"/>
      <c r="CV216" s="36"/>
      <c r="CW216" s="36"/>
      <c r="CX216" s="68"/>
      <c r="CY216" s="8"/>
      <c r="CZ216" s="8"/>
      <c r="DA216" s="26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HG216" s="83" t="s">
        <v>28</v>
      </c>
      <c r="HH216" s="74"/>
      <c r="HI216" s="80"/>
      <c r="HJ216" s="80"/>
      <c r="HK216" s="73"/>
      <c r="HL216" s="73"/>
      <c r="HM216" s="73"/>
      <c r="HN216" s="75"/>
      <c r="HO216" s="75"/>
      <c r="HP216" s="75"/>
      <c r="HQ216" s="75"/>
      <c r="HR216" s="75"/>
      <c r="HS216" s="75"/>
      <c r="HT216" s="75"/>
      <c r="HU216" s="75"/>
      <c r="HV216" s="75"/>
    </row>
    <row r="217" spans="1:230" ht="4.5" customHeight="1">
      <c r="A217" s="219"/>
      <c r="B217" s="219"/>
      <c r="C217" s="219"/>
      <c r="D217" s="219"/>
      <c r="E217" s="219"/>
      <c r="F217" s="111"/>
      <c r="G217" s="111"/>
      <c r="H217" s="111"/>
      <c r="I217" s="111"/>
      <c r="J217" s="116"/>
      <c r="K217" s="11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126"/>
      <c r="AN217" s="126"/>
      <c r="AO217" s="126"/>
      <c r="AP217" s="111"/>
      <c r="AQ217" s="111"/>
      <c r="AR217" s="111"/>
      <c r="AS217" s="111"/>
      <c r="AT217" s="116"/>
      <c r="AU217" s="116"/>
      <c r="AV217" s="126"/>
      <c r="AW217" s="126"/>
      <c r="AX217" s="126"/>
      <c r="AY217" s="126"/>
      <c r="AZ217" s="126"/>
      <c r="BA217" s="126"/>
      <c r="BB217" s="126"/>
      <c r="BC217" s="126"/>
      <c r="BD217" s="126"/>
      <c r="BE217" s="126"/>
      <c r="BF217" s="126"/>
      <c r="BG217" s="126"/>
      <c r="BH217" s="126"/>
      <c r="BI217" s="126"/>
      <c r="BJ217" s="126"/>
      <c r="BK217" s="126"/>
      <c r="BL217" s="126"/>
      <c r="BM217" s="126"/>
      <c r="BN217" s="126"/>
      <c r="BO217" s="126"/>
      <c r="BP217" s="126"/>
      <c r="BQ217" s="126"/>
      <c r="BR217" s="126"/>
      <c r="BS217" s="126"/>
      <c r="BT217" s="126"/>
      <c r="BU217" s="126"/>
      <c r="BV217" s="126"/>
      <c r="BW217" s="126"/>
      <c r="BX217" s="126"/>
      <c r="BY217" s="126"/>
      <c r="BZ217" s="129"/>
      <c r="CA217" s="129"/>
      <c r="CB217" s="129"/>
      <c r="CC217" s="129"/>
      <c r="CD217" s="129"/>
      <c r="CE217" s="129"/>
      <c r="CF217" s="129"/>
      <c r="CG217" s="129"/>
      <c r="CH217" s="129"/>
      <c r="CI217" s="129"/>
      <c r="CJ217" s="129"/>
      <c r="CK217" s="129"/>
      <c r="CL217" s="129"/>
      <c r="CM217" s="129"/>
      <c r="CN217" s="129"/>
      <c r="CO217" s="129"/>
      <c r="CP217" s="129"/>
      <c r="CQ217" s="129"/>
      <c r="CR217" s="129"/>
      <c r="CS217" s="129"/>
      <c r="CT217" s="129"/>
      <c r="CU217" s="36"/>
      <c r="CV217" s="36"/>
      <c r="CW217" s="36"/>
      <c r="CX217" s="68"/>
      <c r="CY217" s="8"/>
      <c r="CZ217" s="8"/>
      <c r="DA217" s="26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HG217" s="83" t="s">
        <v>2</v>
      </c>
      <c r="HH217" s="74"/>
      <c r="HI217" s="81">
        <f>IF(HI206&gt;HI213,HI206,HI213)</f>
        <v>0</v>
      </c>
      <c r="HJ217" s="81">
        <f>IF(HJ206&gt;HJ213,HJ206,HJ213)</f>
        <v>0</v>
      </c>
      <c r="HK217" s="73"/>
      <c r="HL217" s="73"/>
      <c r="HM217" s="73"/>
      <c r="HN217" s="75"/>
      <c r="HO217" s="75"/>
      <c r="HP217" s="75"/>
      <c r="HQ217" s="75"/>
      <c r="HR217" s="75"/>
      <c r="HS217" s="75"/>
      <c r="HT217" s="75"/>
      <c r="HU217" s="75"/>
      <c r="HV217" s="75"/>
    </row>
    <row r="218" spans="1:230" ht="4.5" customHeight="1">
      <c r="A218" s="219"/>
      <c r="B218" s="219"/>
      <c r="C218" s="219"/>
      <c r="D218" s="219"/>
      <c r="E218" s="219"/>
      <c r="F218" s="111"/>
      <c r="G218" s="111"/>
      <c r="H218" s="111"/>
      <c r="I218" s="111"/>
      <c r="J218" s="116">
        <v>2</v>
      </c>
      <c r="K218" s="116"/>
      <c r="L218" s="114" t="s">
        <v>46</v>
      </c>
      <c r="M218" s="114"/>
      <c r="N218" s="114"/>
      <c r="O218" s="114"/>
      <c r="P218" s="114"/>
      <c r="Q218" s="114"/>
      <c r="R218" s="123">
        <f>R84</f>
        <v>0</v>
      </c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5" t="s">
        <v>48</v>
      </c>
      <c r="AK218" s="125"/>
      <c r="AL218" s="110">
        <f>AL84</f>
        <v>0</v>
      </c>
      <c r="AM218" s="110"/>
      <c r="AN218" s="110"/>
      <c r="AO218" s="110"/>
      <c r="AP218" s="111"/>
      <c r="AQ218" s="111"/>
      <c r="AR218" s="111"/>
      <c r="AS218" s="111"/>
      <c r="AT218" s="116">
        <v>2</v>
      </c>
      <c r="AU218" s="116"/>
      <c r="AV218" s="114" t="s">
        <v>46</v>
      </c>
      <c r="AW218" s="114"/>
      <c r="AX218" s="114"/>
      <c r="AY218" s="114"/>
      <c r="AZ218" s="114"/>
      <c r="BA218" s="114"/>
      <c r="BB218" s="123">
        <f>BB84</f>
        <v>0</v>
      </c>
      <c r="BC218" s="123"/>
      <c r="BD218" s="123"/>
      <c r="BE218" s="123"/>
      <c r="BF218" s="123"/>
      <c r="BG218" s="123"/>
      <c r="BH218" s="123"/>
      <c r="BI218" s="123"/>
      <c r="BJ218" s="123"/>
      <c r="BK218" s="123"/>
      <c r="BL218" s="123"/>
      <c r="BM218" s="123"/>
      <c r="BN218" s="123"/>
      <c r="BO218" s="123"/>
      <c r="BP218" s="123"/>
      <c r="BQ218" s="123"/>
      <c r="BR218" s="123"/>
      <c r="BS218" s="123"/>
      <c r="BT218" s="125" t="s">
        <v>48</v>
      </c>
      <c r="BU218" s="125"/>
      <c r="BV218" s="110">
        <f>BV84</f>
        <v>0</v>
      </c>
      <c r="BW218" s="110"/>
      <c r="BX218" s="110"/>
      <c r="BY218" s="110"/>
      <c r="BZ218" s="129"/>
      <c r="CA218" s="129"/>
      <c r="CB218" s="129"/>
      <c r="CC218" s="129"/>
      <c r="CD218" s="129"/>
      <c r="CE218" s="129"/>
      <c r="CF218" s="129"/>
      <c r="CG218" s="129"/>
      <c r="CH218" s="129"/>
      <c r="CI218" s="129"/>
      <c r="CJ218" s="129"/>
      <c r="CK218" s="129"/>
      <c r="CL218" s="129"/>
      <c r="CM218" s="129"/>
      <c r="CN218" s="129"/>
      <c r="CO218" s="129"/>
      <c r="CP218" s="129"/>
      <c r="CQ218" s="129"/>
      <c r="CR218" s="129"/>
      <c r="CS218" s="129"/>
      <c r="CT218" s="129"/>
      <c r="CU218" s="36"/>
      <c r="CV218" s="36"/>
      <c r="CW218" s="36"/>
      <c r="CX218" s="68"/>
      <c r="CY218" s="8"/>
      <c r="CZ218" s="8"/>
      <c r="DA218" s="26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HG218" s="83" t="s">
        <v>23</v>
      </c>
      <c r="HH218" s="74"/>
      <c r="HI218" s="81" t="e">
        <f>IF(#REF!&gt;HI214,#REF!,HI214)</f>
        <v>#REF!</v>
      </c>
      <c r="HJ218" s="81" t="e">
        <f>IF(#REF!&gt;HJ214,#REF!,HJ214)</f>
        <v>#REF!</v>
      </c>
      <c r="HK218" s="73"/>
      <c r="HL218" s="73"/>
      <c r="HM218" s="73"/>
      <c r="HN218" s="75"/>
      <c r="HO218" s="75"/>
      <c r="HP218" s="75"/>
      <c r="HQ218" s="75"/>
      <c r="HR218" s="75"/>
      <c r="HS218" s="75"/>
      <c r="HT218" s="75"/>
      <c r="HU218" s="75"/>
      <c r="HV218" s="75"/>
    </row>
    <row r="219" spans="1:230" ht="4.5" customHeight="1">
      <c r="A219" s="219"/>
      <c r="B219" s="219"/>
      <c r="C219" s="219"/>
      <c r="D219" s="219"/>
      <c r="E219" s="219"/>
      <c r="F219" s="111"/>
      <c r="G219" s="111"/>
      <c r="H219" s="111"/>
      <c r="I219" s="111"/>
      <c r="J219" s="116"/>
      <c r="K219" s="116"/>
      <c r="L219" s="122"/>
      <c r="M219" s="122"/>
      <c r="N219" s="122"/>
      <c r="O219" s="122"/>
      <c r="P219" s="122"/>
      <c r="Q219" s="122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4"/>
      <c r="AC219" s="124"/>
      <c r="AD219" s="124"/>
      <c r="AE219" s="124"/>
      <c r="AF219" s="124"/>
      <c r="AG219" s="124"/>
      <c r="AH219" s="124"/>
      <c r="AI219" s="124"/>
      <c r="AJ219" s="125"/>
      <c r="AK219" s="125"/>
      <c r="AL219" s="110"/>
      <c r="AM219" s="110"/>
      <c r="AN219" s="110"/>
      <c r="AO219" s="110"/>
      <c r="AP219" s="111"/>
      <c r="AQ219" s="111"/>
      <c r="AR219" s="111"/>
      <c r="AS219" s="111"/>
      <c r="AT219" s="116"/>
      <c r="AU219" s="116"/>
      <c r="AV219" s="122"/>
      <c r="AW219" s="122"/>
      <c r="AX219" s="122"/>
      <c r="AY219" s="122"/>
      <c r="AZ219" s="122"/>
      <c r="BA219" s="122"/>
      <c r="BB219" s="124"/>
      <c r="BC219" s="124"/>
      <c r="BD219" s="124"/>
      <c r="BE219" s="124"/>
      <c r="BF219" s="124"/>
      <c r="BG219" s="124"/>
      <c r="BH219" s="124"/>
      <c r="BI219" s="124"/>
      <c r="BJ219" s="124"/>
      <c r="BK219" s="124"/>
      <c r="BL219" s="124"/>
      <c r="BM219" s="124"/>
      <c r="BN219" s="124"/>
      <c r="BO219" s="124"/>
      <c r="BP219" s="124"/>
      <c r="BQ219" s="124"/>
      <c r="BR219" s="124"/>
      <c r="BS219" s="124"/>
      <c r="BT219" s="125"/>
      <c r="BU219" s="125"/>
      <c r="BV219" s="110"/>
      <c r="BW219" s="110"/>
      <c r="BX219" s="110"/>
      <c r="BY219" s="110"/>
      <c r="BZ219" s="129"/>
      <c r="CA219" s="129"/>
      <c r="CB219" s="129"/>
      <c r="CC219" s="129"/>
      <c r="CD219" s="129"/>
      <c r="CE219" s="129"/>
      <c r="CF219" s="129"/>
      <c r="CG219" s="129"/>
      <c r="CH219" s="129"/>
      <c r="CI219" s="129"/>
      <c r="CJ219" s="129"/>
      <c r="CK219" s="129"/>
      <c r="CL219" s="129"/>
      <c r="CM219" s="129"/>
      <c r="CN219" s="129"/>
      <c r="CO219" s="129"/>
      <c r="CP219" s="129"/>
      <c r="CQ219" s="129"/>
      <c r="CR219" s="129"/>
      <c r="CS219" s="129"/>
      <c r="CT219" s="129"/>
      <c r="CU219" s="36"/>
      <c r="CV219" s="36"/>
      <c r="CW219" s="36"/>
      <c r="CX219" s="68"/>
      <c r="CY219" s="8"/>
      <c r="CZ219" s="8"/>
      <c r="DA219" s="26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HG219" s="83" t="s">
        <v>26</v>
      </c>
      <c r="HH219" s="74"/>
      <c r="HI219" s="81">
        <f>IF(HI207&gt;HI215,HI207,HI215)</f>
        <v>0</v>
      </c>
      <c r="HJ219" s="81">
        <f>IF(HJ207&gt;HJ215,HJ207,HJ215)</f>
        <v>0</v>
      </c>
      <c r="HK219" s="73"/>
      <c r="HL219" s="85"/>
      <c r="HM219" s="85"/>
      <c r="HN219" s="75"/>
      <c r="HO219" s="75"/>
      <c r="HP219" s="75"/>
      <c r="HQ219" s="75"/>
      <c r="HR219" s="75"/>
      <c r="HS219" s="75"/>
      <c r="HT219" s="75"/>
      <c r="HU219" s="75"/>
      <c r="HV219" s="75"/>
    </row>
    <row r="220" spans="1:230" ht="4.5" customHeight="1">
      <c r="A220" s="219"/>
      <c r="B220" s="219"/>
      <c r="C220" s="219"/>
      <c r="D220" s="219"/>
      <c r="E220" s="219"/>
      <c r="F220" s="111"/>
      <c r="G220" s="111"/>
      <c r="H220" s="111"/>
      <c r="I220" s="111"/>
      <c r="J220" s="116"/>
      <c r="K220" s="116"/>
      <c r="L220" s="127" t="s">
        <v>31</v>
      </c>
      <c r="M220" s="127"/>
      <c r="N220" s="127"/>
      <c r="O220" s="127"/>
      <c r="P220" s="127"/>
      <c r="Q220" s="127"/>
      <c r="R220" s="128">
        <f>R86</f>
        <v>0</v>
      </c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5"/>
      <c r="AK220" s="125"/>
      <c r="AL220" s="110"/>
      <c r="AM220" s="110"/>
      <c r="AN220" s="110"/>
      <c r="AO220" s="110"/>
      <c r="AP220" s="111"/>
      <c r="AQ220" s="111"/>
      <c r="AR220" s="111"/>
      <c r="AS220" s="111"/>
      <c r="AT220" s="116"/>
      <c r="AU220" s="116"/>
      <c r="AV220" s="127" t="s">
        <v>31</v>
      </c>
      <c r="AW220" s="127"/>
      <c r="AX220" s="127"/>
      <c r="AY220" s="127"/>
      <c r="AZ220" s="127"/>
      <c r="BA220" s="127"/>
      <c r="BB220" s="128">
        <f>BB86</f>
        <v>0</v>
      </c>
      <c r="BC220" s="128"/>
      <c r="BD220" s="128"/>
      <c r="BE220" s="128"/>
      <c r="BF220" s="128"/>
      <c r="BG220" s="128"/>
      <c r="BH220" s="128"/>
      <c r="BI220" s="128"/>
      <c r="BJ220" s="128"/>
      <c r="BK220" s="128"/>
      <c r="BL220" s="128"/>
      <c r="BM220" s="128"/>
      <c r="BN220" s="128"/>
      <c r="BO220" s="128"/>
      <c r="BP220" s="128"/>
      <c r="BQ220" s="128"/>
      <c r="BR220" s="128"/>
      <c r="BS220" s="128"/>
      <c r="BT220" s="125"/>
      <c r="BU220" s="125"/>
      <c r="BV220" s="110"/>
      <c r="BW220" s="110"/>
      <c r="BX220" s="110"/>
      <c r="BY220" s="110"/>
      <c r="BZ220" s="129"/>
      <c r="CA220" s="129"/>
      <c r="CB220" s="129"/>
      <c r="CC220" s="129"/>
      <c r="CD220" s="129"/>
      <c r="CE220" s="129"/>
      <c r="CF220" s="129"/>
      <c r="CG220" s="129"/>
      <c r="CH220" s="129"/>
      <c r="CI220" s="129"/>
      <c r="CJ220" s="129"/>
      <c r="CK220" s="129"/>
      <c r="CL220" s="129"/>
      <c r="CM220" s="129"/>
      <c r="CN220" s="129"/>
      <c r="CO220" s="129"/>
      <c r="CP220" s="129"/>
      <c r="CQ220" s="129"/>
      <c r="CR220" s="129"/>
      <c r="CS220" s="129"/>
      <c r="CT220" s="129"/>
      <c r="CU220" s="36"/>
      <c r="CV220" s="36"/>
      <c r="CW220" s="36"/>
      <c r="CX220" s="68"/>
      <c r="CY220" s="8"/>
      <c r="CZ220" s="8"/>
      <c r="DA220" s="26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HG220" s="71" t="s">
        <v>29</v>
      </c>
      <c r="HH220" s="72"/>
      <c r="HI220" s="95" t="e">
        <f>IF(HL220&lt;HR214,HL220,HR214)</f>
        <v>#REF!</v>
      </c>
      <c r="HJ220" s="95" t="e">
        <f>IF(HM220&lt;HV214,HM220,HV214)</f>
        <v>#REF!</v>
      </c>
      <c r="HK220" s="73"/>
      <c r="HL220" s="85" t="e">
        <f>SUM(HI217:HI219)</f>
        <v>#REF!</v>
      </c>
      <c r="HM220" s="86" t="e">
        <f>SUM(HJ217:HJ219)</f>
        <v>#REF!</v>
      </c>
      <c r="HN220" s="75"/>
      <c r="HO220" s="75"/>
      <c r="HP220" s="75"/>
      <c r="HQ220" s="75"/>
      <c r="HR220" s="75"/>
      <c r="HS220" s="75"/>
      <c r="HT220" s="75"/>
      <c r="HU220" s="75"/>
      <c r="HV220" s="75"/>
    </row>
    <row r="221" spans="1:220" ht="4.5" customHeight="1">
      <c r="A221" s="219"/>
      <c r="B221" s="219"/>
      <c r="C221" s="219"/>
      <c r="D221" s="219"/>
      <c r="E221" s="219"/>
      <c r="F221" s="111"/>
      <c r="G221" s="111"/>
      <c r="H221" s="111"/>
      <c r="I221" s="111"/>
      <c r="J221" s="116"/>
      <c r="K221" s="116"/>
      <c r="L221" s="114"/>
      <c r="M221" s="114"/>
      <c r="N221" s="114"/>
      <c r="O221" s="114"/>
      <c r="P221" s="114"/>
      <c r="Q221" s="114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25"/>
      <c r="AK221" s="125"/>
      <c r="AL221" s="110"/>
      <c r="AM221" s="110"/>
      <c r="AN221" s="110"/>
      <c r="AO221" s="110"/>
      <c r="AP221" s="111"/>
      <c r="AQ221" s="111"/>
      <c r="AR221" s="111"/>
      <c r="AS221" s="111"/>
      <c r="AT221" s="116"/>
      <c r="AU221" s="116"/>
      <c r="AV221" s="114"/>
      <c r="AW221" s="114"/>
      <c r="AX221" s="114"/>
      <c r="AY221" s="114"/>
      <c r="AZ221" s="114"/>
      <c r="BA221" s="114"/>
      <c r="BB221" s="110"/>
      <c r="BC221" s="110"/>
      <c r="BD221" s="110"/>
      <c r="BE221" s="110"/>
      <c r="BF221" s="110"/>
      <c r="BG221" s="110"/>
      <c r="BH221" s="110"/>
      <c r="BI221" s="110"/>
      <c r="BJ221" s="110"/>
      <c r="BK221" s="110"/>
      <c r="BL221" s="110"/>
      <c r="BM221" s="110"/>
      <c r="BN221" s="110"/>
      <c r="BO221" s="110"/>
      <c r="BP221" s="110"/>
      <c r="BQ221" s="110"/>
      <c r="BR221" s="110"/>
      <c r="BS221" s="110"/>
      <c r="BT221" s="125"/>
      <c r="BU221" s="125"/>
      <c r="BV221" s="110"/>
      <c r="BW221" s="110"/>
      <c r="BX221" s="110"/>
      <c r="BY221" s="110"/>
      <c r="BZ221" s="129"/>
      <c r="CA221" s="129"/>
      <c r="CB221" s="129"/>
      <c r="CC221" s="129"/>
      <c r="CD221" s="129"/>
      <c r="CE221" s="129"/>
      <c r="CF221" s="129"/>
      <c r="CG221" s="129"/>
      <c r="CH221" s="129"/>
      <c r="CI221" s="129"/>
      <c r="CJ221" s="129"/>
      <c r="CK221" s="129"/>
      <c r="CL221" s="129"/>
      <c r="CM221" s="129"/>
      <c r="CN221" s="129"/>
      <c r="CO221" s="129"/>
      <c r="CP221" s="129"/>
      <c r="CQ221" s="129"/>
      <c r="CR221" s="129"/>
      <c r="CS221" s="129"/>
      <c r="CT221" s="129"/>
      <c r="CU221" s="36"/>
      <c r="CV221" s="36"/>
      <c r="CW221" s="36"/>
      <c r="CX221" s="68"/>
      <c r="CY221" s="8"/>
      <c r="CZ221" s="8"/>
      <c r="DA221" s="26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HL221" s="3"/>
    </row>
    <row r="222" spans="1:204" ht="4.5" customHeight="1">
      <c r="A222" s="219"/>
      <c r="B222" s="219"/>
      <c r="C222" s="219"/>
      <c r="D222" s="219"/>
      <c r="E222" s="219"/>
      <c r="F222" s="111"/>
      <c r="G222" s="111"/>
      <c r="H222" s="111"/>
      <c r="I222" s="111"/>
      <c r="J222" s="116"/>
      <c r="K222" s="116"/>
      <c r="L222" s="114"/>
      <c r="M222" s="114"/>
      <c r="N222" s="114"/>
      <c r="O222" s="114"/>
      <c r="P222" s="114"/>
      <c r="Q222" s="114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25"/>
      <c r="AK222" s="125"/>
      <c r="AL222" s="110"/>
      <c r="AM222" s="110"/>
      <c r="AN222" s="110"/>
      <c r="AO222" s="110"/>
      <c r="AP222" s="111"/>
      <c r="AQ222" s="111"/>
      <c r="AR222" s="111"/>
      <c r="AS222" s="111"/>
      <c r="AT222" s="116"/>
      <c r="AU222" s="116"/>
      <c r="AV222" s="114"/>
      <c r="AW222" s="114"/>
      <c r="AX222" s="114"/>
      <c r="AY222" s="114"/>
      <c r="AZ222" s="114"/>
      <c r="BA222" s="114"/>
      <c r="BB222" s="110"/>
      <c r="BC222" s="110"/>
      <c r="BD222" s="110"/>
      <c r="BE222" s="110"/>
      <c r="BF222" s="110"/>
      <c r="BG222" s="110"/>
      <c r="BH222" s="110"/>
      <c r="BI222" s="110"/>
      <c r="BJ222" s="110"/>
      <c r="BK222" s="110"/>
      <c r="BL222" s="110"/>
      <c r="BM222" s="110"/>
      <c r="BN222" s="110"/>
      <c r="BO222" s="110"/>
      <c r="BP222" s="110"/>
      <c r="BQ222" s="110"/>
      <c r="BR222" s="110"/>
      <c r="BS222" s="110"/>
      <c r="BT222" s="125"/>
      <c r="BU222" s="125"/>
      <c r="BV222" s="110"/>
      <c r="BW222" s="110"/>
      <c r="BX222" s="110"/>
      <c r="BY222" s="110"/>
      <c r="BZ222" s="129"/>
      <c r="CA222" s="129"/>
      <c r="CB222" s="129"/>
      <c r="CC222" s="129"/>
      <c r="CD222" s="129"/>
      <c r="CE222" s="129"/>
      <c r="CF222" s="129"/>
      <c r="CG222" s="129"/>
      <c r="CH222" s="129"/>
      <c r="CI222" s="129"/>
      <c r="CJ222" s="129"/>
      <c r="CK222" s="129"/>
      <c r="CL222" s="129"/>
      <c r="CM222" s="129"/>
      <c r="CN222" s="129"/>
      <c r="CO222" s="129"/>
      <c r="CP222" s="129"/>
      <c r="CQ222" s="129"/>
      <c r="CR222" s="129"/>
      <c r="CS222" s="129"/>
      <c r="CT222" s="129"/>
      <c r="CU222" s="36"/>
      <c r="CV222" s="36"/>
      <c r="CW222" s="36"/>
      <c r="CX222" s="68"/>
      <c r="CY222" s="8"/>
      <c r="CZ222" s="8"/>
      <c r="DA222" s="26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</row>
    <row r="223" spans="1:204" ht="4.5" customHeight="1">
      <c r="A223" s="219"/>
      <c r="B223" s="219"/>
      <c r="C223" s="219"/>
      <c r="D223" s="219"/>
      <c r="E223" s="219"/>
      <c r="F223" s="111"/>
      <c r="G223" s="111"/>
      <c r="H223" s="111"/>
      <c r="I223" s="111"/>
      <c r="J223" s="116"/>
      <c r="K223" s="11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  <c r="AN223" s="126"/>
      <c r="AO223" s="126"/>
      <c r="AP223" s="111"/>
      <c r="AQ223" s="111"/>
      <c r="AR223" s="111"/>
      <c r="AS223" s="111"/>
      <c r="AT223" s="116"/>
      <c r="AU223" s="116"/>
      <c r="AV223" s="126"/>
      <c r="AW223" s="126"/>
      <c r="AX223" s="126"/>
      <c r="AY223" s="126"/>
      <c r="AZ223" s="126"/>
      <c r="BA223" s="126"/>
      <c r="BB223" s="126"/>
      <c r="BC223" s="126"/>
      <c r="BD223" s="126"/>
      <c r="BE223" s="126"/>
      <c r="BF223" s="126"/>
      <c r="BG223" s="126"/>
      <c r="BH223" s="126"/>
      <c r="BI223" s="126"/>
      <c r="BJ223" s="126"/>
      <c r="BK223" s="126"/>
      <c r="BL223" s="126"/>
      <c r="BM223" s="126"/>
      <c r="BN223" s="126"/>
      <c r="BO223" s="126"/>
      <c r="BP223" s="126"/>
      <c r="BQ223" s="126"/>
      <c r="BR223" s="126"/>
      <c r="BS223" s="126"/>
      <c r="BT223" s="126"/>
      <c r="BU223" s="126"/>
      <c r="BV223" s="126"/>
      <c r="BW223" s="126"/>
      <c r="BX223" s="126"/>
      <c r="BY223" s="126"/>
      <c r="BZ223" s="129"/>
      <c r="CA223" s="129"/>
      <c r="CB223" s="129"/>
      <c r="CC223" s="129"/>
      <c r="CD223" s="129"/>
      <c r="CE223" s="129"/>
      <c r="CF223" s="129"/>
      <c r="CG223" s="129"/>
      <c r="CH223" s="129"/>
      <c r="CI223" s="129"/>
      <c r="CJ223" s="129"/>
      <c r="CK223" s="129"/>
      <c r="CL223" s="129"/>
      <c r="CM223" s="129"/>
      <c r="CN223" s="129"/>
      <c r="CO223" s="129"/>
      <c r="CP223" s="129"/>
      <c r="CQ223" s="129"/>
      <c r="CR223" s="129"/>
      <c r="CS223" s="129"/>
      <c r="CT223" s="129"/>
      <c r="CU223" s="36"/>
      <c r="CV223" s="36"/>
      <c r="CW223" s="36"/>
      <c r="CX223" s="68"/>
      <c r="CY223" s="8"/>
      <c r="CZ223" s="8"/>
      <c r="DA223" s="26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</row>
    <row r="224" spans="1:204" ht="4.5" customHeight="1">
      <c r="A224" s="219"/>
      <c r="B224" s="219"/>
      <c r="C224" s="219"/>
      <c r="D224" s="219"/>
      <c r="E224" s="219"/>
      <c r="F224" s="111"/>
      <c r="G224" s="111"/>
      <c r="H224" s="111"/>
      <c r="I224" s="111"/>
      <c r="J224" s="116"/>
      <c r="K224" s="11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  <c r="AN224" s="126"/>
      <c r="AO224" s="126"/>
      <c r="AP224" s="111"/>
      <c r="AQ224" s="111"/>
      <c r="AR224" s="111"/>
      <c r="AS224" s="111"/>
      <c r="AT224" s="116"/>
      <c r="AU224" s="116"/>
      <c r="AV224" s="126"/>
      <c r="AW224" s="126"/>
      <c r="AX224" s="126"/>
      <c r="AY224" s="126"/>
      <c r="AZ224" s="126"/>
      <c r="BA224" s="126"/>
      <c r="BB224" s="126"/>
      <c r="BC224" s="126"/>
      <c r="BD224" s="126"/>
      <c r="BE224" s="126"/>
      <c r="BF224" s="126"/>
      <c r="BG224" s="126"/>
      <c r="BH224" s="126"/>
      <c r="BI224" s="126"/>
      <c r="BJ224" s="126"/>
      <c r="BK224" s="126"/>
      <c r="BL224" s="126"/>
      <c r="BM224" s="126"/>
      <c r="BN224" s="126"/>
      <c r="BO224" s="126"/>
      <c r="BP224" s="126"/>
      <c r="BQ224" s="126"/>
      <c r="BR224" s="126"/>
      <c r="BS224" s="126"/>
      <c r="BT224" s="126"/>
      <c r="BU224" s="126"/>
      <c r="BV224" s="126"/>
      <c r="BW224" s="126"/>
      <c r="BX224" s="126"/>
      <c r="BY224" s="126"/>
      <c r="BZ224" s="129"/>
      <c r="CA224" s="129"/>
      <c r="CB224" s="129"/>
      <c r="CC224" s="129"/>
      <c r="CD224" s="129"/>
      <c r="CE224" s="129"/>
      <c r="CF224" s="129"/>
      <c r="CG224" s="129"/>
      <c r="CH224" s="129"/>
      <c r="CI224" s="129"/>
      <c r="CJ224" s="129"/>
      <c r="CK224" s="129"/>
      <c r="CL224" s="129"/>
      <c r="CM224" s="129"/>
      <c r="CN224" s="129"/>
      <c r="CO224" s="129"/>
      <c r="CP224" s="129"/>
      <c r="CQ224" s="129"/>
      <c r="CR224" s="129"/>
      <c r="CS224" s="129"/>
      <c r="CT224" s="129"/>
      <c r="CU224" s="36"/>
      <c r="CV224" s="36"/>
      <c r="CW224" s="36"/>
      <c r="CX224" s="68"/>
      <c r="CY224" s="8"/>
      <c r="CZ224" s="8"/>
      <c r="DA224" s="26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</row>
    <row r="225" spans="1:204" ht="4.5" customHeight="1">
      <c r="A225" s="219"/>
      <c r="B225" s="219"/>
      <c r="C225" s="219"/>
      <c r="D225" s="219"/>
      <c r="E225" s="219"/>
      <c r="F225" s="111"/>
      <c r="G225" s="111"/>
      <c r="H225" s="111"/>
      <c r="I225" s="111"/>
      <c r="J225" s="116"/>
      <c r="K225" s="11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  <c r="AL225" s="126"/>
      <c r="AM225" s="126"/>
      <c r="AN225" s="126"/>
      <c r="AO225" s="126"/>
      <c r="AP225" s="111"/>
      <c r="AQ225" s="111"/>
      <c r="AR225" s="111"/>
      <c r="AS225" s="111"/>
      <c r="AT225" s="116"/>
      <c r="AU225" s="116"/>
      <c r="AV225" s="126"/>
      <c r="AW225" s="126"/>
      <c r="AX225" s="126"/>
      <c r="AY225" s="126"/>
      <c r="AZ225" s="126"/>
      <c r="BA225" s="126"/>
      <c r="BB225" s="126"/>
      <c r="BC225" s="126"/>
      <c r="BD225" s="126"/>
      <c r="BE225" s="126"/>
      <c r="BF225" s="126"/>
      <c r="BG225" s="126"/>
      <c r="BH225" s="126"/>
      <c r="BI225" s="126"/>
      <c r="BJ225" s="126"/>
      <c r="BK225" s="126"/>
      <c r="BL225" s="126"/>
      <c r="BM225" s="126"/>
      <c r="BN225" s="126"/>
      <c r="BO225" s="126"/>
      <c r="BP225" s="126"/>
      <c r="BQ225" s="126"/>
      <c r="BR225" s="126"/>
      <c r="BS225" s="126"/>
      <c r="BT225" s="126"/>
      <c r="BU225" s="126"/>
      <c r="BV225" s="126"/>
      <c r="BW225" s="126"/>
      <c r="BX225" s="126"/>
      <c r="BY225" s="126"/>
      <c r="BZ225" s="129"/>
      <c r="CA225" s="129"/>
      <c r="CB225" s="129"/>
      <c r="CC225" s="129"/>
      <c r="CD225" s="129"/>
      <c r="CE225" s="129"/>
      <c r="CF225" s="129"/>
      <c r="CG225" s="129"/>
      <c r="CH225" s="129"/>
      <c r="CI225" s="129"/>
      <c r="CJ225" s="129"/>
      <c r="CK225" s="129"/>
      <c r="CL225" s="129"/>
      <c r="CM225" s="129"/>
      <c r="CN225" s="129"/>
      <c r="CO225" s="129"/>
      <c r="CP225" s="129"/>
      <c r="CQ225" s="129"/>
      <c r="CR225" s="129"/>
      <c r="CS225" s="129"/>
      <c r="CT225" s="129"/>
      <c r="CU225" s="36"/>
      <c r="CV225" s="36"/>
      <c r="CW225" s="36"/>
      <c r="CX225" s="68"/>
      <c r="CY225" s="8"/>
      <c r="CZ225" s="8"/>
      <c r="DA225" s="26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</row>
    <row r="226" spans="1:204" ht="4.5" customHeight="1">
      <c r="A226" s="219"/>
      <c r="B226" s="219"/>
      <c r="C226" s="219"/>
      <c r="D226" s="219"/>
      <c r="E226" s="219"/>
      <c r="F226" s="111"/>
      <c r="G226" s="111"/>
      <c r="H226" s="111"/>
      <c r="I226" s="111"/>
      <c r="J226" s="116">
        <v>3</v>
      </c>
      <c r="K226" s="116"/>
      <c r="L226" s="114" t="s">
        <v>46</v>
      </c>
      <c r="M226" s="114"/>
      <c r="N226" s="114"/>
      <c r="O226" s="114"/>
      <c r="P226" s="114"/>
      <c r="Q226" s="114"/>
      <c r="R226" s="123">
        <f>R92</f>
        <v>0</v>
      </c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123"/>
      <c r="AE226" s="123"/>
      <c r="AF226" s="123"/>
      <c r="AG226" s="123"/>
      <c r="AH226" s="123"/>
      <c r="AI226" s="123"/>
      <c r="AJ226" s="125" t="s">
        <v>48</v>
      </c>
      <c r="AK226" s="125"/>
      <c r="AL226" s="110">
        <f>AL92</f>
        <v>0</v>
      </c>
      <c r="AM226" s="110"/>
      <c r="AN226" s="110"/>
      <c r="AO226" s="110"/>
      <c r="AP226" s="111"/>
      <c r="AQ226" s="111"/>
      <c r="AR226" s="111"/>
      <c r="AS226" s="111"/>
      <c r="AT226" s="116">
        <v>3</v>
      </c>
      <c r="AU226" s="116"/>
      <c r="AV226" s="114" t="s">
        <v>46</v>
      </c>
      <c r="AW226" s="114"/>
      <c r="AX226" s="114"/>
      <c r="AY226" s="114"/>
      <c r="AZ226" s="114"/>
      <c r="BA226" s="114"/>
      <c r="BB226" s="123">
        <f>BB92</f>
        <v>0</v>
      </c>
      <c r="BC226" s="123"/>
      <c r="BD226" s="123"/>
      <c r="BE226" s="123"/>
      <c r="BF226" s="123"/>
      <c r="BG226" s="123"/>
      <c r="BH226" s="123"/>
      <c r="BI226" s="123"/>
      <c r="BJ226" s="123"/>
      <c r="BK226" s="123"/>
      <c r="BL226" s="123"/>
      <c r="BM226" s="123"/>
      <c r="BN226" s="123"/>
      <c r="BO226" s="123"/>
      <c r="BP226" s="123"/>
      <c r="BQ226" s="123"/>
      <c r="BR226" s="123"/>
      <c r="BS226" s="123"/>
      <c r="BT226" s="125" t="s">
        <v>48</v>
      </c>
      <c r="BU226" s="125"/>
      <c r="BV226" s="110">
        <f>BV92</f>
        <v>0</v>
      </c>
      <c r="BW226" s="110"/>
      <c r="BX226" s="110"/>
      <c r="BY226" s="110"/>
      <c r="BZ226" s="129"/>
      <c r="CA226" s="129"/>
      <c r="CB226" s="129"/>
      <c r="CC226" s="129"/>
      <c r="CD226" s="129"/>
      <c r="CE226" s="129"/>
      <c r="CF226" s="129"/>
      <c r="CG226" s="129"/>
      <c r="CH226" s="129"/>
      <c r="CI226" s="129"/>
      <c r="CJ226" s="129"/>
      <c r="CK226" s="129"/>
      <c r="CL226" s="129"/>
      <c r="CM226" s="129"/>
      <c r="CN226" s="129"/>
      <c r="CO226" s="129"/>
      <c r="CP226" s="129"/>
      <c r="CQ226" s="129"/>
      <c r="CR226" s="129"/>
      <c r="CS226" s="129"/>
      <c r="CT226" s="129"/>
      <c r="CU226" s="36"/>
      <c r="CV226" s="36"/>
      <c r="CW226" s="36"/>
      <c r="CX226" s="68"/>
      <c r="CY226" s="8"/>
      <c r="CZ226" s="8"/>
      <c r="DA226" s="26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</row>
    <row r="227" spans="1:204" ht="4.5" customHeight="1">
      <c r="A227" s="219"/>
      <c r="B227" s="219"/>
      <c r="C227" s="219"/>
      <c r="D227" s="219"/>
      <c r="E227" s="219"/>
      <c r="F227" s="111"/>
      <c r="G227" s="111"/>
      <c r="H227" s="111"/>
      <c r="I227" s="111"/>
      <c r="J227" s="116"/>
      <c r="K227" s="116"/>
      <c r="L227" s="122"/>
      <c r="M227" s="122"/>
      <c r="N227" s="122"/>
      <c r="O227" s="122"/>
      <c r="P227" s="122"/>
      <c r="Q227" s="122"/>
      <c r="R227" s="124"/>
      <c r="S227" s="124"/>
      <c r="T227" s="124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  <c r="AF227" s="124"/>
      <c r="AG227" s="124"/>
      <c r="AH227" s="124"/>
      <c r="AI227" s="124"/>
      <c r="AJ227" s="125"/>
      <c r="AK227" s="125"/>
      <c r="AL227" s="110"/>
      <c r="AM227" s="110"/>
      <c r="AN227" s="110"/>
      <c r="AO227" s="110"/>
      <c r="AP227" s="111"/>
      <c r="AQ227" s="111"/>
      <c r="AR227" s="111"/>
      <c r="AS227" s="111"/>
      <c r="AT227" s="116"/>
      <c r="AU227" s="116"/>
      <c r="AV227" s="122"/>
      <c r="AW227" s="122"/>
      <c r="AX227" s="122"/>
      <c r="AY227" s="122"/>
      <c r="AZ227" s="122"/>
      <c r="BA227" s="122"/>
      <c r="BB227" s="124"/>
      <c r="BC227" s="124"/>
      <c r="BD227" s="124"/>
      <c r="BE227" s="124"/>
      <c r="BF227" s="124"/>
      <c r="BG227" s="124"/>
      <c r="BH227" s="124"/>
      <c r="BI227" s="124"/>
      <c r="BJ227" s="124"/>
      <c r="BK227" s="124"/>
      <c r="BL227" s="124"/>
      <c r="BM227" s="124"/>
      <c r="BN227" s="124"/>
      <c r="BO227" s="124"/>
      <c r="BP227" s="124"/>
      <c r="BQ227" s="124"/>
      <c r="BR227" s="124"/>
      <c r="BS227" s="124"/>
      <c r="BT227" s="125"/>
      <c r="BU227" s="125"/>
      <c r="BV227" s="110"/>
      <c r="BW227" s="110"/>
      <c r="BX227" s="110"/>
      <c r="BY227" s="110"/>
      <c r="BZ227" s="129"/>
      <c r="CA227" s="129"/>
      <c r="CB227" s="129"/>
      <c r="CC227" s="129"/>
      <c r="CD227" s="129"/>
      <c r="CE227" s="129"/>
      <c r="CF227" s="129"/>
      <c r="CG227" s="129"/>
      <c r="CH227" s="129"/>
      <c r="CI227" s="129"/>
      <c r="CJ227" s="129"/>
      <c r="CK227" s="129"/>
      <c r="CL227" s="129"/>
      <c r="CM227" s="129"/>
      <c r="CN227" s="129"/>
      <c r="CO227" s="129"/>
      <c r="CP227" s="129"/>
      <c r="CQ227" s="129"/>
      <c r="CR227" s="129"/>
      <c r="CS227" s="129"/>
      <c r="CT227" s="129"/>
      <c r="CU227" s="36"/>
      <c r="CV227" s="36"/>
      <c r="CW227" s="36"/>
      <c r="CX227" s="68"/>
      <c r="CY227" s="8"/>
      <c r="CZ227" s="8"/>
      <c r="DA227" s="26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</row>
    <row r="228" spans="1:204" ht="4.5" customHeight="1">
      <c r="A228" s="219"/>
      <c r="B228" s="219"/>
      <c r="C228" s="219"/>
      <c r="D228" s="219"/>
      <c r="E228" s="219"/>
      <c r="F228" s="111"/>
      <c r="G228" s="111"/>
      <c r="H228" s="111"/>
      <c r="I228" s="111"/>
      <c r="J228" s="116"/>
      <c r="K228" s="116"/>
      <c r="L228" s="127" t="s">
        <v>31</v>
      </c>
      <c r="M228" s="127"/>
      <c r="N228" s="127"/>
      <c r="O228" s="127"/>
      <c r="P228" s="127"/>
      <c r="Q228" s="127"/>
      <c r="R228" s="128">
        <f>R94</f>
        <v>0</v>
      </c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5"/>
      <c r="AK228" s="125"/>
      <c r="AL228" s="110"/>
      <c r="AM228" s="110"/>
      <c r="AN228" s="110"/>
      <c r="AO228" s="110"/>
      <c r="AP228" s="111"/>
      <c r="AQ228" s="111"/>
      <c r="AR228" s="111"/>
      <c r="AS228" s="111"/>
      <c r="AT228" s="116"/>
      <c r="AU228" s="116"/>
      <c r="AV228" s="127" t="s">
        <v>31</v>
      </c>
      <c r="AW228" s="127"/>
      <c r="AX228" s="127"/>
      <c r="AY228" s="127"/>
      <c r="AZ228" s="127"/>
      <c r="BA228" s="127"/>
      <c r="BB228" s="128">
        <f>BB94</f>
        <v>0</v>
      </c>
      <c r="BC228" s="128"/>
      <c r="BD228" s="128"/>
      <c r="BE228" s="128"/>
      <c r="BF228" s="128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5"/>
      <c r="BU228" s="125"/>
      <c r="BV228" s="110"/>
      <c r="BW228" s="110"/>
      <c r="BX228" s="110"/>
      <c r="BY228" s="110"/>
      <c r="BZ228" s="129"/>
      <c r="CA228" s="129"/>
      <c r="CB228" s="129"/>
      <c r="CC228" s="129"/>
      <c r="CD228" s="129"/>
      <c r="CE228" s="129"/>
      <c r="CF228" s="129"/>
      <c r="CG228" s="129"/>
      <c r="CH228" s="129"/>
      <c r="CI228" s="129"/>
      <c r="CJ228" s="129"/>
      <c r="CK228" s="129"/>
      <c r="CL228" s="129"/>
      <c r="CM228" s="129"/>
      <c r="CN228" s="129"/>
      <c r="CO228" s="129"/>
      <c r="CP228" s="129"/>
      <c r="CQ228" s="129"/>
      <c r="CR228" s="129"/>
      <c r="CS228" s="129"/>
      <c r="CT228" s="129"/>
      <c r="CU228" s="36"/>
      <c r="CV228" s="36"/>
      <c r="CW228" s="36"/>
      <c r="CX228" s="68"/>
      <c r="CY228" s="8"/>
      <c r="CZ228" s="8"/>
      <c r="DA228" s="25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</row>
    <row r="229" spans="1:204" ht="4.5" customHeight="1">
      <c r="A229" s="219"/>
      <c r="B229" s="219"/>
      <c r="C229" s="219"/>
      <c r="D229" s="219"/>
      <c r="E229" s="219"/>
      <c r="F229" s="111"/>
      <c r="G229" s="111"/>
      <c r="H229" s="111"/>
      <c r="I229" s="111"/>
      <c r="J229" s="116"/>
      <c r="K229" s="116"/>
      <c r="L229" s="114"/>
      <c r="M229" s="114"/>
      <c r="N229" s="114"/>
      <c r="O229" s="114"/>
      <c r="P229" s="114"/>
      <c r="Q229" s="114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25"/>
      <c r="AK229" s="125"/>
      <c r="AL229" s="110"/>
      <c r="AM229" s="110"/>
      <c r="AN229" s="110"/>
      <c r="AO229" s="110"/>
      <c r="AP229" s="111"/>
      <c r="AQ229" s="111"/>
      <c r="AR229" s="111"/>
      <c r="AS229" s="111"/>
      <c r="AT229" s="116"/>
      <c r="AU229" s="116"/>
      <c r="AV229" s="114"/>
      <c r="AW229" s="114"/>
      <c r="AX229" s="114"/>
      <c r="AY229" s="114"/>
      <c r="AZ229" s="114"/>
      <c r="BA229" s="114"/>
      <c r="BB229" s="110"/>
      <c r="BC229" s="110"/>
      <c r="BD229" s="110"/>
      <c r="BE229" s="110"/>
      <c r="BF229" s="110"/>
      <c r="BG229" s="110"/>
      <c r="BH229" s="110"/>
      <c r="BI229" s="110"/>
      <c r="BJ229" s="110"/>
      <c r="BK229" s="110"/>
      <c r="BL229" s="110"/>
      <c r="BM229" s="110"/>
      <c r="BN229" s="110"/>
      <c r="BO229" s="110"/>
      <c r="BP229" s="110"/>
      <c r="BQ229" s="110"/>
      <c r="BR229" s="110"/>
      <c r="BS229" s="110"/>
      <c r="BT229" s="125"/>
      <c r="BU229" s="125"/>
      <c r="BV229" s="110"/>
      <c r="BW229" s="110"/>
      <c r="BX229" s="110"/>
      <c r="BY229" s="110"/>
      <c r="BZ229" s="129"/>
      <c r="CA229" s="129"/>
      <c r="CB229" s="129"/>
      <c r="CC229" s="129"/>
      <c r="CD229" s="129"/>
      <c r="CE229" s="129"/>
      <c r="CF229" s="129"/>
      <c r="CG229" s="129"/>
      <c r="CH229" s="129"/>
      <c r="CI229" s="129"/>
      <c r="CJ229" s="129"/>
      <c r="CK229" s="129"/>
      <c r="CL229" s="129"/>
      <c r="CM229" s="129"/>
      <c r="CN229" s="129"/>
      <c r="CO229" s="129"/>
      <c r="CP229" s="129"/>
      <c r="CQ229" s="129"/>
      <c r="CR229" s="129"/>
      <c r="CS229" s="129"/>
      <c r="CT229" s="129"/>
      <c r="CU229" s="36"/>
      <c r="CV229" s="36"/>
      <c r="CW229" s="36"/>
      <c r="CX229" s="68"/>
      <c r="CY229" s="8"/>
      <c r="CZ229" s="8"/>
      <c r="DA229" s="25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</row>
    <row r="230" spans="1:204" ht="4.5" customHeight="1">
      <c r="A230" s="219"/>
      <c r="B230" s="219"/>
      <c r="C230" s="219"/>
      <c r="D230" s="219"/>
      <c r="E230" s="219"/>
      <c r="F230" s="111"/>
      <c r="G230" s="111"/>
      <c r="H230" s="111"/>
      <c r="I230" s="111"/>
      <c r="J230" s="116"/>
      <c r="K230" s="116"/>
      <c r="L230" s="114"/>
      <c r="M230" s="114"/>
      <c r="N230" s="114"/>
      <c r="O230" s="114"/>
      <c r="P230" s="114"/>
      <c r="Q230" s="114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25"/>
      <c r="AK230" s="125"/>
      <c r="AL230" s="110"/>
      <c r="AM230" s="110"/>
      <c r="AN230" s="110"/>
      <c r="AO230" s="110"/>
      <c r="AP230" s="111"/>
      <c r="AQ230" s="111"/>
      <c r="AR230" s="111"/>
      <c r="AS230" s="111"/>
      <c r="AT230" s="116"/>
      <c r="AU230" s="116"/>
      <c r="AV230" s="114"/>
      <c r="AW230" s="114"/>
      <c r="AX230" s="114"/>
      <c r="AY230" s="114"/>
      <c r="AZ230" s="114"/>
      <c r="BA230" s="114"/>
      <c r="BB230" s="110"/>
      <c r="BC230" s="110"/>
      <c r="BD230" s="110"/>
      <c r="BE230" s="110"/>
      <c r="BF230" s="110"/>
      <c r="BG230" s="110"/>
      <c r="BH230" s="110"/>
      <c r="BI230" s="110"/>
      <c r="BJ230" s="110"/>
      <c r="BK230" s="110"/>
      <c r="BL230" s="110"/>
      <c r="BM230" s="110"/>
      <c r="BN230" s="110"/>
      <c r="BO230" s="110"/>
      <c r="BP230" s="110"/>
      <c r="BQ230" s="110"/>
      <c r="BR230" s="110"/>
      <c r="BS230" s="110"/>
      <c r="BT230" s="125"/>
      <c r="BU230" s="125"/>
      <c r="BV230" s="110"/>
      <c r="BW230" s="110"/>
      <c r="BX230" s="110"/>
      <c r="BY230" s="110"/>
      <c r="BZ230" s="129"/>
      <c r="CA230" s="129"/>
      <c r="CB230" s="129"/>
      <c r="CC230" s="129"/>
      <c r="CD230" s="129"/>
      <c r="CE230" s="129"/>
      <c r="CF230" s="129"/>
      <c r="CG230" s="129"/>
      <c r="CH230" s="129"/>
      <c r="CI230" s="129"/>
      <c r="CJ230" s="129"/>
      <c r="CK230" s="129"/>
      <c r="CL230" s="129"/>
      <c r="CM230" s="129"/>
      <c r="CN230" s="129"/>
      <c r="CO230" s="129"/>
      <c r="CP230" s="129"/>
      <c r="CQ230" s="129"/>
      <c r="CR230" s="129"/>
      <c r="CS230" s="129"/>
      <c r="CT230" s="129"/>
      <c r="CU230" s="36"/>
      <c r="CV230" s="36"/>
      <c r="CW230" s="36"/>
      <c r="CX230" s="68"/>
      <c r="CY230" s="8"/>
      <c r="CZ230" s="8"/>
      <c r="DA230" s="25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</row>
    <row r="231" spans="1:204" ht="4.5" customHeight="1">
      <c r="A231" s="219"/>
      <c r="B231" s="219"/>
      <c r="C231" s="219"/>
      <c r="D231" s="219"/>
      <c r="E231" s="219"/>
      <c r="F231" s="111"/>
      <c r="G231" s="111"/>
      <c r="H231" s="111"/>
      <c r="I231" s="111"/>
      <c r="J231" s="116"/>
      <c r="K231" s="11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11"/>
      <c r="AQ231" s="111"/>
      <c r="AR231" s="111"/>
      <c r="AS231" s="111"/>
      <c r="AT231" s="116"/>
      <c r="AU231" s="116"/>
      <c r="AV231" s="126"/>
      <c r="AW231" s="126"/>
      <c r="AX231" s="126"/>
      <c r="AY231" s="126"/>
      <c r="AZ231" s="126"/>
      <c r="BA231" s="126"/>
      <c r="BB231" s="126"/>
      <c r="BC231" s="126"/>
      <c r="BD231" s="126"/>
      <c r="BE231" s="126"/>
      <c r="BF231" s="126"/>
      <c r="BG231" s="126"/>
      <c r="BH231" s="126"/>
      <c r="BI231" s="126"/>
      <c r="BJ231" s="126"/>
      <c r="BK231" s="126"/>
      <c r="BL231" s="126"/>
      <c r="BM231" s="126"/>
      <c r="BN231" s="126"/>
      <c r="BO231" s="126"/>
      <c r="BP231" s="126"/>
      <c r="BQ231" s="126"/>
      <c r="BR231" s="126"/>
      <c r="BS231" s="126"/>
      <c r="BT231" s="126"/>
      <c r="BU231" s="126"/>
      <c r="BV231" s="126"/>
      <c r="BW231" s="126"/>
      <c r="BX231" s="126"/>
      <c r="BY231" s="126"/>
      <c r="BZ231" s="129"/>
      <c r="CA231" s="129"/>
      <c r="CB231" s="129"/>
      <c r="CC231" s="129"/>
      <c r="CD231" s="129"/>
      <c r="CE231" s="129"/>
      <c r="CF231" s="129"/>
      <c r="CG231" s="129"/>
      <c r="CH231" s="129"/>
      <c r="CI231" s="129"/>
      <c r="CJ231" s="129"/>
      <c r="CK231" s="129"/>
      <c r="CL231" s="129"/>
      <c r="CM231" s="129"/>
      <c r="CN231" s="129"/>
      <c r="CO231" s="129"/>
      <c r="CP231" s="129"/>
      <c r="CQ231" s="129"/>
      <c r="CR231" s="129"/>
      <c r="CS231" s="129"/>
      <c r="CT231" s="129"/>
      <c r="CU231" s="36"/>
      <c r="CV231" s="36"/>
      <c r="CW231" s="36"/>
      <c r="CX231" s="68"/>
      <c r="CY231" s="8"/>
      <c r="CZ231" s="8"/>
      <c r="DA231" s="26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</row>
    <row r="232" spans="1:204" ht="4.5" customHeight="1">
      <c r="A232" s="219"/>
      <c r="B232" s="219"/>
      <c r="C232" s="219"/>
      <c r="D232" s="219"/>
      <c r="E232" s="219"/>
      <c r="F232" s="111"/>
      <c r="G232" s="111"/>
      <c r="H232" s="111"/>
      <c r="I232" s="111"/>
      <c r="J232" s="116"/>
      <c r="K232" s="11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  <c r="AN232" s="126"/>
      <c r="AO232" s="126"/>
      <c r="AP232" s="111"/>
      <c r="AQ232" s="111"/>
      <c r="AR232" s="111"/>
      <c r="AS232" s="111"/>
      <c r="AT232" s="116"/>
      <c r="AU232" s="116"/>
      <c r="AV232" s="126"/>
      <c r="AW232" s="126"/>
      <c r="AX232" s="126"/>
      <c r="AY232" s="126"/>
      <c r="AZ232" s="126"/>
      <c r="BA232" s="126"/>
      <c r="BB232" s="126"/>
      <c r="BC232" s="126"/>
      <c r="BD232" s="126"/>
      <c r="BE232" s="126"/>
      <c r="BF232" s="126"/>
      <c r="BG232" s="126"/>
      <c r="BH232" s="126"/>
      <c r="BI232" s="126"/>
      <c r="BJ232" s="126"/>
      <c r="BK232" s="126"/>
      <c r="BL232" s="126"/>
      <c r="BM232" s="126"/>
      <c r="BN232" s="126"/>
      <c r="BO232" s="126"/>
      <c r="BP232" s="126"/>
      <c r="BQ232" s="126"/>
      <c r="BR232" s="126"/>
      <c r="BS232" s="126"/>
      <c r="BT232" s="126"/>
      <c r="BU232" s="126"/>
      <c r="BV232" s="126"/>
      <c r="BW232" s="126"/>
      <c r="BX232" s="126"/>
      <c r="BY232" s="126"/>
      <c r="BZ232" s="129"/>
      <c r="CA232" s="129"/>
      <c r="CB232" s="129"/>
      <c r="CC232" s="129"/>
      <c r="CD232" s="129"/>
      <c r="CE232" s="129"/>
      <c r="CF232" s="129"/>
      <c r="CG232" s="129"/>
      <c r="CH232" s="129"/>
      <c r="CI232" s="129"/>
      <c r="CJ232" s="129"/>
      <c r="CK232" s="129"/>
      <c r="CL232" s="129"/>
      <c r="CM232" s="129"/>
      <c r="CN232" s="129"/>
      <c r="CO232" s="129"/>
      <c r="CP232" s="129"/>
      <c r="CQ232" s="129"/>
      <c r="CR232" s="129"/>
      <c r="CS232" s="129"/>
      <c r="CT232" s="129"/>
      <c r="CU232" s="36"/>
      <c r="CV232" s="36"/>
      <c r="CW232" s="36"/>
      <c r="CX232" s="68"/>
      <c r="CY232" s="8"/>
      <c r="CZ232" s="8"/>
      <c r="DA232" s="26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</row>
    <row r="233" spans="1:204" ht="4.5" customHeight="1">
      <c r="A233" s="219"/>
      <c r="B233" s="219"/>
      <c r="C233" s="219"/>
      <c r="D233" s="219"/>
      <c r="E233" s="219"/>
      <c r="F233" s="111"/>
      <c r="G233" s="111"/>
      <c r="H233" s="111"/>
      <c r="I233" s="111"/>
      <c r="J233" s="116"/>
      <c r="K233" s="11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26"/>
      <c r="AP233" s="111"/>
      <c r="AQ233" s="111"/>
      <c r="AR233" s="111"/>
      <c r="AS233" s="111"/>
      <c r="AT233" s="116"/>
      <c r="AU233" s="116"/>
      <c r="AV233" s="126"/>
      <c r="AW233" s="126"/>
      <c r="AX233" s="126"/>
      <c r="AY233" s="126"/>
      <c r="AZ233" s="126"/>
      <c r="BA233" s="126"/>
      <c r="BB233" s="126"/>
      <c r="BC233" s="126"/>
      <c r="BD233" s="126"/>
      <c r="BE233" s="126"/>
      <c r="BF233" s="126"/>
      <c r="BG233" s="126"/>
      <c r="BH233" s="126"/>
      <c r="BI233" s="126"/>
      <c r="BJ233" s="126"/>
      <c r="BK233" s="126"/>
      <c r="BL233" s="126"/>
      <c r="BM233" s="126"/>
      <c r="BN233" s="126"/>
      <c r="BO233" s="126"/>
      <c r="BP233" s="126"/>
      <c r="BQ233" s="126"/>
      <c r="BR233" s="126"/>
      <c r="BS233" s="126"/>
      <c r="BT233" s="126"/>
      <c r="BU233" s="126"/>
      <c r="BV233" s="126"/>
      <c r="BW233" s="126"/>
      <c r="BX233" s="126"/>
      <c r="BY233" s="126"/>
      <c r="BZ233" s="129"/>
      <c r="CA233" s="129"/>
      <c r="CB233" s="129"/>
      <c r="CC233" s="129"/>
      <c r="CD233" s="129"/>
      <c r="CE233" s="129"/>
      <c r="CF233" s="129"/>
      <c r="CG233" s="129"/>
      <c r="CH233" s="129"/>
      <c r="CI233" s="129"/>
      <c r="CJ233" s="129"/>
      <c r="CK233" s="129"/>
      <c r="CL233" s="129"/>
      <c r="CM233" s="129"/>
      <c r="CN233" s="129"/>
      <c r="CO233" s="129"/>
      <c r="CP233" s="129"/>
      <c r="CQ233" s="129"/>
      <c r="CR233" s="129"/>
      <c r="CS233" s="129"/>
      <c r="CT233" s="129"/>
      <c r="CU233" s="36"/>
      <c r="CV233" s="36"/>
      <c r="CW233" s="36"/>
      <c r="CX233" s="68"/>
      <c r="CY233" s="8"/>
      <c r="CZ233" s="8"/>
      <c r="DA233" s="26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</row>
    <row r="234" spans="1:204" ht="4.5" customHeight="1">
      <c r="A234" s="219"/>
      <c r="B234" s="219"/>
      <c r="C234" s="219"/>
      <c r="D234" s="219"/>
      <c r="E234" s="219"/>
      <c r="F234" s="111"/>
      <c r="G234" s="111"/>
      <c r="H234" s="111"/>
      <c r="I234" s="111"/>
      <c r="J234" s="116">
        <v>4</v>
      </c>
      <c r="K234" s="116"/>
      <c r="L234" s="114" t="s">
        <v>46</v>
      </c>
      <c r="M234" s="114"/>
      <c r="N234" s="114"/>
      <c r="O234" s="114"/>
      <c r="P234" s="114"/>
      <c r="Q234" s="114"/>
      <c r="R234" s="123">
        <f>R100</f>
        <v>0</v>
      </c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  <c r="AE234" s="123"/>
      <c r="AF234" s="123"/>
      <c r="AG234" s="123"/>
      <c r="AH234" s="123"/>
      <c r="AI234" s="123"/>
      <c r="AJ234" s="125" t="s">
        <v>48</v>
      </c>
      <c r="AK234" s="125"/>
      <c r="AL234" s="110">
        <f>AL100</f>
        <v>0</v>
      </c>
      <c r="AM234" s="110"/>
      <c r="AN234" s="110"/>
      <c r="AO234" s="110"/>
      <c r="AP234" s="111"/>
      <c r="AQ234" s="111"/>
      <c r="AR234" s="111"/>
      <c r="AS234" s="111"/>
      <c r="AT234" s="116">
        <v>4</v>
      </c>
      <c r="AU234" s="116"/>
      <c r="AV234" s="114" t="s">
        <v>46</v>
      </c>
      <c r="AW234" s="114"/>
      <c r="AX234" s="114"/>
      <c r="AY234" s="114"/>
      <c r="AZ234" s="114"/>
      <c r="BA234" s="114"/>
      <c r="BB234" s="123">
        <f>BB100</f>
        <v>0</v>
      </c>
      <c r="BC234" s="123"/>
      <c r="BD234" s="123"/>
      <c r="BE234" s="123"/>
      <c r="BF234" s="123"/>
      <c r="BG234" s="123"/>
      <c r="BH234" s="123"/>
      <c r="BI234" s="123"/>
      <c r="BJ234" s="123"/>
      <c r="BK234" s="123"/>
      <c r="BL234" s="123"/>
      <c r="BM234" s="123"/>
      <c r="BN234" s="123"/>
      <c r="BO234" s="123"/>
      <c r="BP234" s="123"/>
      <c r="BQ234" s="123"/>
      <c r="BR234" s="123"/>
      <c r="BS234" s="123"/>
      <c r="BT234" s="125" t="s">
        <v>48</v>
      </c>
      <c r="BU234" s="125"/>
      <c r="BV234" s="110">
        <f>BV100</f>
        <v>0</v>
      </c>
      <c r="BW234" s="110"/>
      <c r="BX234" s="110"/>
      <c r="BY234" s="110"/>
      <c r="BZ234" s="129"/>
      <c r="CA234" s="129"/>
      <c r="CB234" s="129"/>
      <c r="CC234" s="129"/>
      <c r="CD234" s="129"/>
      <c r="CE234" s="129"/>
      <c r="CF234" s="129"/>
      <c r="CG234" s="129"/>
      <c r="CH234" s="129"/>
      <c r="CI234" s="129"/>
      <c r="CJ234" s="129"/>
      <c r="CK234" s="129"/>
      <c r="CL234" s="129"/>
      <c r="CM234" s="129"/>
      <c r="CN234" s="129"/>
      <c r="CO234" s="129"/>
      <c r="CP234" s="129"/>
      <c r="CQ234" s="129"/>
      <c r="CR234" s="129"/>
      <c r="CS234" s="129"/>
      <c r="CT234" s="129"/>
      <c r="CU234" s="36"/>
      <c r="CV234" s="36"/>
      <c r="CW234" s="36"/>
      <c r="CX234" s="68"/>
      <c r="CY234" s="8"/>
      <c r="CZ234" s="8"/>
      <c r="DA234" s="26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</row>
    <row r="235" spans="1:204" ht="4.5" customHeight="1">
      <c r="A235" s="219"/>
      <c r="B235" s="219"/>
      <c r="C235" s="219"/>
      <c r="D235" s="219"/>
      <c r="E235" s="219"/>
      <c r="F235" s="111"/>
      <c r="G235" s="111"/>
      <c r="H235" s="111"/>
      <c r="I235" s="111"/>
      <c r="J235" s="116"/>
      <c r="K235" s="116"/>
      <c r="L235" s="122"/>
      <c r="M235" s="122"/>
      <c r="N235" s="122"/>
      <c r="O235" s="122"/>
      <c r="P235" s="122"/>
      <c r="Q235" s="122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  <c r="AB235" s="124"/>
      <c r="AC235" s="124"/>
      <c r="AD235" s="124"/>
      <c r="AE235" s="124"/>
      <c r="AF235" s="124"/>
      <c r="AG235" s="124"/>
      <c r="AH235" s="124"/>
      <c r="AI235" s="124"/>
      <c r="AJ235" s="125"/>
      <c r="AK235" s="125"/>
      <c r="AL235" s="110"/>
      <c r="AM235" s="110"/>
      <c r="AN235" s="110"/>
      <c r="AO235" s="110"/>
      <c r="AP235" s="111"/>
      <c r="AQ235" s="111"/>
      <c r="AR235" s="111"/>
      <c r="AS235" s="111"/>
      <c r="AT235" s="116"/>
      <c r="AU235" s="116"/>
      <c r="AV235" s="122"/>
      <c r="AW235" s="122"/>
      <c r="AX235" s="122"/>
      <c r="AY235" s="122"/>
      <c r="AZ235" s="122"/>
      <c r="BA235" s="122"/>
      <c r="BB235" s="124"/>
      <c r="BC235" s="124"/>
      <c r="BD235" s="124"/>
      <c r="BE235" s="124"/>
      <c r="BF235" s="124"/>
      <c r="BG235" s="124"/>
      <c r="BH235" s="124"/>
      <c r="BI235" s="124"/>
      <c r="BJ235" s="124"/>
      <c r="BK235" s="124"/>
      <c r="BL235" s="124"/>
      <c r="BM235" s="124"/>
      <c r="BN235" s="124"/>
      <c r="BO235" s="124"/>
      <c r="BP235" s="124"/>
      <c r="BQ235" s="124"/>
      <c r="BR235" s="124"/>
      <c r="BS235" s="124"/>
      <c r="BT235" s="125"/>
      <c r="BU235" s="125"/>
      <c r="BV235" s="110"/>
      <c r="BW235" s="110"/>
      <c r="BX235" s="110"/>
      <c r="BY235" s="110"/>
      <c r="BZ235" s="129"/>
      <c r="CA235" s="129"/>
      <c r="CB235" s="129"/>
      <c r="CC235" s="129"/>
      <c r="CD235" s="129"/>
      <c r="CE235" s="129"/>
      <c r="CF235" s="129"/>
      <c r="CG235" s="129"/>
      <c r="CH235" s="129"/>
      <c r="CI235" s="129"/>
      <c r="CJ235" s="129"/>
      <c r="CK235" s="129"/>
      <c r="CL235" s="129"/>
      <c r="CM235" s="129"/>
      <c r="CN235" s="129"/>
      <c r="CO235" s="129"/>
      <c r="CP235" s="129"/>
      <c r="CQ235" s="129"/>
      <c r="CR235" s="129"/>
      <c r="CS235" s="129"/>
      <c r="CT235" s="129"/>
      <c r="CU235" s="36"/>
      <c r="CV235" s="36"/>
      <c r="CW235" s="36"/>
      <c r="CX235" s="68"/>
      <c r="CY235" s="8"/>
      <c r="CZ235" s="8"/>
      <c r="DA235" s="26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</row>
    <row r="236" spans="1:204" ht="4.5" customHeight="1">
      <c r="A236" s="219"/>
      <c r="B236" s="219"/>
      <c r="C236" s="219"/>
      <c r="D236" s="219"/>
      <c r="E236" s="219"/>
      <c r="F236" s="111"/>
      <c r="G236" s="111"/>
      <c r="H236" s="111"/>
      <c r="I236" s="111"/>
      <c r="J236" s="116"/>
      <c r="K236" s="116"/>
      <c r="L236" s="127" t="s">
        <v>31</v>
      </c>
      <c r="M236" s="127"/>
      <c r="N236" s="127"/>
      <c r="O236" s="127"/>
      <c r="P236" s="127"/>
      <c r="Q236" s="127"/>
      <c r="R236" s="128">
        <f>R102</f>
        <v>0</v>
      </c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28"/>
      <c r="AF236" s="128"/>
      <c r="AG236" s="128"/>
      <c r="AH236" s="128"/>
      <c r="AI236" s="128"/>
      <c r="AJ236" s="125"/>
      <c r="AK236" s="125"/>
      <c r="AL236" s="110"/>
      <c r="AM236" s="110"/>
      <c r="AN236" s="110"/>
      <c r="AO236" s="110"/>
      <c r="AP236" s="111"/>
      <c r="AQ236" s="111"/>
      <c r="AR236" s="111"/>
      <c r="AS236" s="111"/>
      <c r="AT236" s="116"/>
      <c r="AU236" s="116"/>
      <c r="AV236" s="127" t="s">
        <v>31</v>
      </c>
      <c r="AW236" s="127"/>
      <c r="AX236" s="127"/>
      <c r="AY236" s="127"/>
      <c r="AZ236" s="127"/>
      <c r="BA236" s="127"/>
      <c r="BB236" s="128">
        <f>BB102</f>
        <v>0</v>
      </c>
      <c r="BC236" s="128"/>
      <c r="BD236" s="128"/>
      <c r="BE236" s="128"/>
      <c r="BF236" s="128"/>
      <c r="BG236" s="128"/>
      <c r="BH236" s="128"/>
      <c r="BI236" s="128"/>
      <c r="BJ236" s="128"/>
      <c r="BK236" s="128"/>
      <c r="BL236" s="128"/>
      <c r="BM236" s="128"/>
      <c r="BN236" s="128"/>
      <c r="BO236" s="128"/>
      <c r="BP236" s="128"/>
      <c r="BQ236" s="128"/>
      <c r="BR236" s="128"/>
      <c r="BS236" s="128"/>
      <c r="BT236" s="125"/>
      <c r="BU236" s="125"/>
      <c r="BV236" s="110"/>
      <c r="BW236" s="110"/>
      <c r="BX236" s="110"/>
      <c r="BY236" s="110"/>
      <c r="BZ236" s="129"/>
      <c r="CA236" s="129"/>
      <c r="CB236" s="129"/>
      <c r="CC236" s="129"/>
      <c r="CD236" s="129"/>
      <c r="CE236" s="129"/>
      <c r="CF236" s="129"/>
      <c r="CG236" s="129"/>
      <c r="CH236" s="129"/>
      <c r="CI236" s="129"/>
      <c r="CJ236" s="129"/>
      <c r="CK236" s="129"/>
      <c r="CL236" s="129"/>
      <c r="CM236" s="129"/>
      <c r="CN236" s="129"/>
      <c r="CO236" s="129"/>
      <c r="CP236" s="129"/>
      <c r="CQ236" s="129"/>
      <c r="CR236" s="129"/>
      <c r="CS236" s="129"/>
      <c r="CT236" s="129"/>
      <c r="CU236" s="36"/>
      <c r="CV236" s="36"/>
      <c r="CW236" s="36"/>
      <c r="CX236" s="68"/>
      <c r="CY236" s="8"/>
      <c r="CZ236" s="8"/>
      <c r="DA236" s="26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</row>
    <row r="237" spans="1:204" ht="4.5" customHeight="1">
      <c r="A237" s="219"/>
      <c r="B237" s="219"/>
      <c r="C237" s="219"/>
      <c r="D237" s="219"/>
      <c r="E237" s="219"/>
      <c r="F237" s="111"/>
      <c r="G237" s="111"/>
      <c r="H237" s="111"/>
      <c r="I237" s="111"/>
      <c r="J237" s="116"/>
      <c r="K237" s="116"/>
      <c r="L237" s="114"/>
      <c r="M237" s="114"/>
      <c r="N237" s="114"/>
      <c r="O237" s="114"/>
      <c r="P237" s="114"/>
      <c r="Q237" s="114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H237" s="110"/>
      <c r="AI237" s="110"/>
      <c r="AJ237" s="125"/>
      <c r="AK237" s="125"/>
      <c r="AL237" s="110"/>
      <c r="AM237" s="110"/>
      <c r="AN237" s="110"/>
      <c r="AO237" s="110"/>
      <c r="AP237" s="111"/>
      <c r="AQ237" s="111"/>
      <c r="AR237" s="111"/>
      <c r="AS237" s="111"/>
      <c r="AT237" s="116"/>
      <c r="AU237" s="116"/>
      <c r="AV237" s="114"/>
      <c r="AW237" s="114"/>
      <c r="AX237" s="114"/>
      <c r="AY237" s="114"/>
      <c r="AZ237" s="114"/>
      <c r="BA237" s="114"/>
      <c r="BB237" s="110"/>
      <c r="BC237" s="110"/>
      <c r="BD237" s="110"/>
      <c r="BE237" s="110"/>
      <c r="BF237" s="110"/>
      <c r="BG237" s="110"/>
      <c r="BH237" s="110"/>
      <c r="BI237" s="110"/>
      <c r="BJ237" s="110"/>
      <c r="BK237" s="110"/>
      <c r="BL237" s="110"/>
      <c r="BM237" s="110"/>
      <c r="BN237" s="110"/>
      <c r="BO237" s="110"/>
      <c r="BP237" s="110"/>
      <c r="BQ237" s="110"/>
      <c r="BR237" s="110"/>
      <c r="BS237" s="110"/>
      <c r="BT237" s="125"/>
      <c r="BU237" s="125"/>
      <c r="BV237" s="110"/>
      <c r="BW237" s="110"/>
      <c r="BX237" s="110"/>
      <c r="BY237" s="110"/>
      <c r="BZ237" s="129"/>
      <c r="CA237" s="129"/>
      <c r="CB237" s="129"/>
      <c r="CC237" s="129"/>
      <c r="CD237" s="129"/>
      <c r="CE237" s="129"/>
      <c r="CF237" s="129"/>
      <c r="CG237" s="129"/>
      <c r="CH237" s="129"/>
      <c r="CI237" s="129"/>
      <c r="CJ237" s="129"/>
      <c r="CK237" s="129"/>
      <c r="CL237" s="129"/>
      <c r="CM237" s="129"/>
      <c r="CN237" s="129"/>
      <c r="CO237" s="129"/>
      <c r="CP237" s="129"/>
      <c r="CQ237" s="129"/>
      <c r="CR237" s="129"/>
      <c r="CS237" s="129"/>
      <c r="CT237" s="129"/>
      <c r="CU237" s="36"/>
      <c r="CV237" s="36"/>
      <c r="CW237" s="36"/>
      <c r="CX237" s="68"/>
      <c r="CY237" s="8"/>
      <c r="CZ237" s="8"/>
      <c r="DA237" s="26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</row>
    <row r="238" spans="1:204" ht="4.5" customHeight="1">
      <c r="A238" s="219"/>
      <c r="B238" s="219"/>
      <c r="C238" s="219"/>
      <c r="D238" s="219"/>
      <c r="E238" s="219"/>
      <c r="F238" s="111"/>
      <c r="G238" s="111"/>
      <c r="H238" s="111"/>
      <c r="I238" s="111"/>
      <c r="J238" s="116"/>
      <c r="K238" s="116"/>
      <c r="L238" s="114"/>
      <c r="M238" s="114"/>
      <c r="N238" s="114"/>
      <c r="O238" s="114"/>
      <c r="P238" s="114"/>
      <c r="Q238" s="114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25"/>
      <c r="AK238" s="125"/>
      <c r="AL238" s="110"/>
      <c r="AM238" s="110"/>
      <c r="AN238" s="110"/>
      <c r="AO238" s="110"/>
      <c r="AP238" s="111"/>
      <c r="AQ238" s="111"/>
      <c r="AR238" s="111"/>
      <c r="AS238" s="111"/>
      <c r="AT238" s="116"/>
      <c r="AU238" s="116"/>
      <c r="AV238" s="114"/>
      <c r="AW238" s="114"/>
      <c r="AX238" s="114"/>
      <c r="AY238" s="114"/>
      <c r="AZ238" s="114"/>
      <c r="BA238" s="114"/>
      <c r="BB238" s="110"/>
      <c r="BC238" s="110"/>
      <c r="BD238" s="110"/>
      <c r="BE238" s="110"/>
      <c r="BF238" s="110"/>
      <c r="BG238" s="110"/>
      <c r="BH238" s="110"/>
      <c r="BI238" s="110"/>
      <c r="BJ238" s="110"/>
      <c r="BK238" s="110"/>
      <c r="BL238" s="110"/>
      <c r="BM238" s="110"/>
      <c r="BN238" s="110"/>
      <c r="BO238" s="110"/>
      <c r="BP238" s="110"/>
      <c r="BQ238" s="110"/>
      <c r="BR238" s="110"/>
      <c r="BS238" s="110"/>
      <c r="BT238" s="125"/>
      <c r="BU238" s="125"/>
      <c r="BV238" s="110"/>
      <c r="BW238" s="110"/>
      <c r="BX238" s="110"/>
      <c r="BY238" s="110"/>
      <c r="BZ238" s="129"/>
      <c r="CA238" s="129"/>
      <c r="CB238" s="129"/>
      <c r="CC238" s="129"/>
      <c r="CD238" s="129"/>
      <c r="CE238" s="129"/>
      <c r="CF238" s="129"/>
      <c r="CG238" s="129"/>
      <c r="CH238" s="129"/>
      <c r="CI238" s="129"/>
      <c r="CJ238" s="129"/>
      <c r="CK238" s="129"/>
      <c r="CL238" s="129"/>
      <c r="CM238" s="129"/>
      <c r="CN238" s="129"/>
      <c r="CO238" s="129"/>
      <c r="CP238" s="129"/>
      <c r="CQ238" s="129"/>
      <c r="CR238" s="129"/>
      <c r="CS238" s="129"/>
      <c r="CT238" s="129"/>
      <c r="CU238" s="36"/>
      <c r="CV238" s="36"/>
      <c r="CW238" s="36"/>
      <c r="CX238" s="68"/>
      <c r="CY238" s="8"/>
      <c r="CZ238" s="8"/>
      <c r="DA238" s="26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</row>
    <row r="239" spans="1:204" ht="4.5" customHeight="1">
      <c r="A239" s="219"/>
      <c r="B239" s="219"/>
      <c r="C239" s="219"/>
      <c r="D239" s="219"/>
      <c r="E239" s="219"/>
      <c r="F239" s="111"/>
      <c r="G239" s="111"/>
      <c r="H239" s="111"/>
      <c r="I239" s="111"/>
      <c r="J239" s="116"/>
      <c r="K239" s="11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  <c r="AG239" s="126"/>
      <c r="AH239" s="126"/>
      <c r="AI239" s="126"/>
      <c r="AJ239" s="126"/>
      <c r="AK239" s="126"/>
      <c r="AL239" s="126"/>
      <c r="AM239" s="126"/>
      <c r="AN239" s="126"/>
      <c r="AO239" s="126"/>
      <c r="AP239" s="111"/>
      <c r="AQ239" s="111"/>
      <c r="AR239" s="111"/>
      <c r="AS239" s="111"/>
      <c r="AT239" s="116"/>
      <c r="AU239" s="116"/>
      <c r="AV239" s="126"/>
      <c r="AW239" s="126"/>
      <c r="AX239" s="126"/>
      <c r="AY239" s="126"/>
      <c r="AZ239" s="126"/>
      <c r="BA239" s="126"/>
      <c r="BB239" s="126"/>
      <c r="BC239" s="126"/>
      <c r="BD239" s="126"/>
      <c r="BE239" s="126"/>
      <c r="BF239" s="126"/>
      <c r="BG239" s="126"/>
      <c r="BH239" s="126"/>
      <c r="BI239" s="126"/>
      <c r="BJ239" s="126"/>
      <c r="BK239" s="126"/>
      <c r="BL239" s="126"/>
      <c r="BM239" s="126"/>
      <c r="BN239" s="126"/>
      <c r="BO239" s="126"/>
      <c r="BP239" s="126"/>
      <c r="BQ239" s="126"/>
      <c r="BR239" s="126"/>
      <c r="BS239" s="126"/>
      <c r="BT239" s="126"/>
      <c r="BU239" s="126"/>
      <c r="BV239" s="126"/>
      <c r="BW239" s="126"/>
      <c r="BX239" s="126"/>
      <c r="BY239" s="126"/>
      <c r="BZ239" s="129"/>
      <c r="CA239" s="129"/>
      <c r="CB239" s="129"/>
      <c r="CC239" s="129"/>
      <c r="CD239" s="129"/>
      <c r="CE239" s="129"/>
      <c r="CF239" s="129"/>
      <c r="CG239" s="129"/>
      <c r="CH239" s="129"/>
      <c r="CI239" s="129"/>
      <c r="CJ239" s="129"/>
      <c r="CK239" s="129"/>
      <c r="CL239" s="129"/>
      <c r="CM239" s="129"/>
      <c r="CN239" s="129"/>
      <c r="CO239" s="129"/>
      <c r="CP239" s="129"/>
      <c r="CQ239" s="129"/>
      <c r="CR239" s="129"/>
      <c r="CS239" s="129"/>
      <c r="CT239" s="129"/>
      <c r="CU239" s="36"/>
      <c r="CV239" s="36"/>
      <c r="CW239" s="36"/>
      <c r="CX239" s="68"/>
      <c r="CY239" s="8"/>
      <c r="CZ239" s="8"/>
      <c r="DA239" s="26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</row>
    <row r="240" spans="1:204" ht="4.5" customHeight="1">
      <c r="A240" s="219"/>
      <c r="B240" s="219"/>
      <c r="C240" s="219"/>
      <c r="D240" s="219"/>
      <c r="E240" s="219"/>
      <c r="F240" s="111"/>
      <c r="G240" s="111"/>
      <c r="H240" s="111"/>
      <c r="I240" s="111"/>
      <c r="J240" s="116"/>
      <c r="K240" s="11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6"/>
      <c r="AG240" s="126"/>
      <c r="AH240" s="126"/>
      <c r="AI240" s="126"/>
      <c r="AJ240" s="126"/>
      <c r="AK240" s="126"/>
      <c r="AL240" s="126"/>
      <c r="AM240" s="126"/>
      <c r="AN240" s="126"/>
      <c r="AO240" s="126"/>
      <c r="AP240" s="111"/>
      <c r="AQ240" s="111"/>
      <c r="AR240" s="111"/>
      <c r="AS240" s="111"/>
      <c r="AT240" s="116"/>
      <c r="AU240" s="116"/>
      <c r="AV240" s="126"/>
      <c r="AW240" s="126"/>
      <c r="AX240" s="126"/>
      <c r="AY240" s="126"/>
      <c r="AZ240" s="126"/>
      <c r="BA240" s="126"/>
      <c r="BB240" s="126"/>
      <c r="BC240" s="126"/>
      <c r="BD240" s="126"/>
      <c r="BE240" s="126"/>
      <c r="BF240" s="126"/>
      <c r="BG240" s="126"/>
      <c r="BH240" s="126"/>
      <c r="BI240" s="126"/>
      <c r="BJ240" s="126"/>
      <c r="BK240" s="126"/>
      <c r="BL240" s="126"/>
      <c r="BM240" s="126"/>
      <c r="BN240" s="126"/>
      <c r="BO240" s="126"/>
      <c r="BP240" s="126"/>
      <c r="BQ240" s="126"/>
      <c r="BR240" s="126"/>
      <c r="BS240" s="126"/>
      <c r="BT240" s="126"/>
      <c r="BU240" s="126"/>
      <c r="BV240" s="126"/>
      <c r="BW240" s="126"/>
      <c r="BX240" s="126"/>
      <c r="BY240" s="126"/>
      <c r="BZ240" s="129"/>
      <c r="CA240" s="129"/>
      <c r="CB240" s="129"/>
      <c r="CC240" s="129"/>
      <c r="CD240" s="129"/>
      <c r="CE240" s="129"/>
      <c r="CF240" s="129"/>
      <c r="CG240" s="129"/>
      <c r="CH240" s="129"/>
      <c r="CI240" s="129"/>
      <c r="CJ240" s="129"/>
      <c r="CK240" s="129"/>
      <c r="CL240" s="129"/>
      <c r="CM240" s="129"/>
      <c r="CN240" s="129"/>
      <c r="CO240" s="129"/>
      <c r="CP240" s="129"/>
      <c r="CQ240" s="129"/>
      <c r="CR240" s="129"/>
      <c r="CS240" s="129"/>
      <c r="CT240" s="129"/>
      <c r="CU240" s="36"/>
      <c r="CV240" s="36"/>
      <c r="CW240" s="36"/>
      <c r="CX240" s="68"/>
      <c r="CY240" s="8"/>
      <c r="CZ240" s="8"/>
      <c r="DA240" s="26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</row>
    <row r="241" spans="1:204" ht="4.5" customHeight="1">
      <c r="A241" s="219"/>
      <c r="B241" s="219"/>
      <c r="C241" s="219"/>
      <c r="D241" s="219"/>
      <c r="E241" s="219"/>
      <c r="F241" s="111"/>
      <c r="G241" s="111"/>
      <c r="H241" s="111"/>
      <c r="I241" s="111"/>
      <c r="J241" s="116"/>
      <c r="K241" s="11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  <c r="AF241" s="126"/>
      <c r="AG241" s="126"/>
      <c r="AH241" s="126"/>
      <c r="AI241" s="126"/>
      <c r="AJ241" s="126"/>
      <c r="AK241" s="126"/>
      <c r="AL241" s="126"/>
      <c r="AM241" s="126"/>
      <c r="AN241" s="126"/>
      <c r="AO241" s="126"/>
      <c r="AP241" s="111"/>
      <c r="AQ241" s="111"/>
      <c r="AR241" s="111"/>
      <c r="AS241" s="111"/>
      <c r="AT241" s="116"/>
      <c r="AU241" s="116"/>
      <c r="AV241" s="126"/>
      <c r="AW241" s="126"/>
      <c r="AX241" s="126"/>
      <c r="AY241" s="126"/>
      <c r="AZ241" s="126"/>
      <c r="BA241" s="126"/>
      <c r="BB241" s="126"/>
      <c r="BC241" s="126"/>
      <c r="BD241" s="126"/>
      <c r="BE241" s="126"/>
      <c r="BF241" s="126"/>
      <c r="BG241" s="126"/>
      <c r="BH241" s="126"/>
      <c r="BI241" s="126"/>
      <c r="BJ241" s="126"/>
      <c r="BK241" s="126"/>
      <c r="BL241" s="126"/>
      <c r="BM241" s="126"/>
      <c r="BN241" s="126"/>
      <c r="BO241" s="126"/>
      <c r="BP241" s="126"/>
      <c r="BQ241" s="126"/>
      <c r="BR241" s="126"/>
      <c r="BS241" s="126"/>
      <c r="BT241" s="126"/>
      <c r="BU241" s="126"/>
      <c r="BV241" s="126"/>
      <c r="BW241" s="126"/>
      <c r="BX241" s="126"/>
      <c r="BY241" s="126"/>
      <c r="BZ241" s="129"/>
      <c r="CA241" s="129"/>
      <c r="CB241" s="129"/>
      <c r="CC241" s="129"/>
      <c r="CD241" s="129"/>
      <c r="CE241" s="129"/>
      <c r="CF241" s="129"/>
      <c r="CG241" s="129"/>
      <c r="CH241" s="129"/>
      <c r="CI241" s="129"/>
      <c r="CJ241" s="129"/>
      <c r="CK241" s="129"/>
      <c r="CL241" s="129"/>
      <c r="CM241" s="129"/>
      <c r="CN241" s="129"/>
      <c r="CO241" s="129"/>
      <c r="CP241" s="129"/>
      <c r="CQ241" s="129"/>
      <c r="CR241" s="129"/>
      <c r="CS241" s="129"/>
      <c r="CT241" s="129"/>
      <c r="CU241" s="36"/>
      <c r="CV241" s="36"/>
      <c r="CW241" s="36"/>
      <c r="CX241" s="68"/>
      <c r="CY241" s="8"/>
      <c r="CZ241" s="8"/>
      <c r="DA241" s="26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</row>
    <row r="242" spans="1:204" ht="4.5" customHeight="1">
      <c r="A242" s="219"/>
      <c r="B242" s="219"/>
      <c r="C242" s="219"/>
      <c r="D242" s="219"/>
      <c r="E242" s="219"/>
      <c r="F242" s="117" t="s">
        <v>57</v>
      </c>
      <c r="G242" s="117"/>
      <c r="H242" s="117"/>
      <c r="I242" s="117" t="s">
        <v>58</v>
      </c>
      <c r="J242" s="117"/>
      <c r="K242" s="117"/>
      <c r="L242" s="117" t="s">
        <v>60</v>
      </c>
      <c r="M242" s="117"/>
      <c r="N242" s="117"/>
      <c r="O242" s="117" t="s">
        <v>90</v>
      </c>
      <c r="P242" s="117"/>
      <c r="Q242" s="117" t="s">
        <v>61</v>
      </c>
      <c r="R242" s="117"/>
      <c r="S242" s="117"/>
      <c r="T242" s="119" t="s">
        <v>62</v>
      </c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7" t="s">
        <v>63</v>
      </c>
      <c r="AE242" s="117"/>
      <c r="AF242" s="117"/>
      <c r="AG242" s="117"/>
      <c r="AH242" s="117"/>
      <c r="AI242" s="117" t="s">
        <v>123</v>
      </c>
      <c r="AJ242" s="117"/>
      <c r="AK242" s="117"/>
      <c r="AL242" s="117"/>
      <c r="AM242" s="117"/>
      <c r="AN242" s="117" t="s">
        <v>64</v>
      </c>
      <c r="AO242" s="117"/>
      <c r="AP242" s="117"/>
      <c r="AQ242" s="117"/>
      <c r="AR242" s="118"/>
      <c r="AS242" s="118"/>
      <c r="AT242" s="118"/>
      <c r="AU242" s="118"/>
      <c r="AV242" s="119" t="s">
        <v>92</v>
      </c>
      <c r="AW242" s="119"/>
      <c r="AX242" s="119"/>
      <c r="AY242" s="119"/>
      <c r="AZ242" s="119"/>
      <c r="BA242" s="119"/>
      <c r="BB242" s="119"/>
      <c r="BC242" s="119"/>
      <c r="BD242" s="119"/>
      <c r="BE242" s="119"/>
      <c r="BF242" s="119"/>
      <c r="BG242" s="119"/>
      <c r="BH242" s="119"/>
      <c r="BI242" s="119"/>
      <c r="BJ242" s="119"/>
      <c r="BK242" s="119"/>
      <c r="BL242" s="119"/>
      <c r="BM242" s="119"/>
      <c r="BN242" s="119"/>
      <c r="BO242" s="119"/>
      <c r="BP242" s="119"/>
      <c r="BQ242" s="119"/>
      <c r="BR242" s="119"/>
      <c r="BS242" s="119" t="s">
        <v>59</v>
      </c>
      <c r="BT242" s="119"/>
      <c r="BU242" s="119"/>
      <c r="BV242" s="119"/>
      <c r="BW242" s="119"/>
      <c r="BX242" s="119"/>
      <c r="BY242" s="119"/>
      <c r="BZ242" s="119"/>
      <c r="CA242" s="119"/>
      <c r="CB242" s="119"/>
      <c r="CC242" s="119"/>
      <c r="CD242" s="119"/>
      <c r="CE242" s="119"/>
      <c r="CF242" s="119"/>
      <c r="CG242" s="119"/>
      <c r="CH242" s="119"/>
      <c r="CI242" s="119"/>
      <c r="CJ242" s="119"/>
      <c r="CK242" s="119"/>
      <c r="CL242" s="119"/>
      <c r="CM242" s="119"/>
      <c r="CN242" s="119"/>
      <c r="CO242" s="119"/>
      <c r="CP242" s="119"/>
      <c r="CQ242" s="119"/>
      <c r="CR242" s="119"/>
      <c r="CS242" s="119"/>
      <c r="CT242" s="119"/>
      <c r="CU242" s="36"/>
      <c r="CV242" s="36"/>
      <c r="CW242" s="36"/>
      <c r="CX242" s="68"/>
      <c r="CY242" s="8"/>
      <c r="CZ242" s="8"/>
      <c r="DA242" s="13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</row>
    <row r="243" spans="1:204" ht="4.5" customHeight="1">
      <c r="A243" s="219"/>
      <c r="B243" s="219"/>
      <c r="C243" s="219"/>
      <c r="D243" s="219"/>
      <c r="E243" s="219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8"/>
      <c r="AS243" s="118"/>
      <c r="AT243" s="118"/>
      <c r="AU243" s="118"/>
      <c r="AV243" s="119"/>
      <c r="AW243" s="119"/>
      <c r="AX243" s="119"/>
      <c r="AY243" s="119"/>
      <c r="AZ243" s="119"/>
      <c r="BA243" s="119"/>
      <c r="BB243" s="119"/>
      <c r="BC243" s="119"/>
      <c r="BD243" s="119"/>
      <c r="BE243" s="119"/>
      <c r="BF243" s="119"/>
      <c r="BG243" s="119"/>
      <c r="BH243" s="119"/>
      <c r="BI243" s="119"/>
      <c r="BJ243" s="119"/>
      <c r="BK243" s="119"/>
      <c r="BL243" s="119"/>
      <c r="BM243" s="119"/>
      <c r="BN243" s="119"/>
      <c r="BO243" s="119"/>
      <c r="BP243" s="119"/>
      <c r="BQ243" s="119"/>
      <c r="BR243" s="119"/>
      <c r="BS243" s="119"/>
      <c r="BT243" s="119"/>
      <c r="BU243" s="119"/>
      <c r="BV243" s="119"/>
      <c r="BW243" s="119"/>
      <c r="BX243" s="119"/>
      <c r="BY243" s="119"/>
      <c r="BZ243" s="119"/>
      <c r="CA243" s="119"/>
      <c r="CB243" s="119"/>
      <c r="CC243" s="119"/>
      <c r="CD243" s="119"/>
      <c r="CE243" s="119"/>
      <c r="CF243" s="119"/>
      <c r="CG243" s="119"/>
      <c r="CH243" s="119"/>
      <c r="CI243" s="119"/>
      <c r="CJ243" s="119"/>
      <c r="CK243" s="119"/>
      <c r="CL243" s="119"/>
      <c r="CM243" s="119"/>
      <c r="CN243" s="119"/>
      <c r="CO243" s="119"/>
      <c r="CP243" s="119"/>
      <c r="CQ243" s="119"/>
      <c r="CR243" s="119"/>
      <c r="CS243" s="119"/>
      <c r="CT243" s="119"/>
      <c r="CU243" s="36"/>
      <c r="CV243" s="36"/>
      <c r="CW243" s="36"/>
      <c r="CX243" s="68"/>
      <c r="CY243" s="8"/>
      <c r="CZ243" s="8"/>
      <c r="DA243" s="13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</row>
    <row r="244" spans="1:204" ht="4.5" customHeight="1">
      <c r="A244" s="219"/>
      <c r="B244" s="219"/>
      <c r="C244" s="219"/>
      <c r="D244" s="219"/>
      <c r="E244" s="219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8"/>
      <c r="AS244" s="118"/>
      <c r="AT244" s="118"/>
      <c r="AU244" s="118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19"/>
      <c r="BH244" s="119"/>
      <c r="BI244" s="119"/>
      <c r="BJ244" s="119"/>
      <c r="BK244" s="119"/>
      <c r="BL244" s="119"/>
      <c r="BM244" s="119"/>
      <c r="BN244" s="119"/>
      <c r="BO244" s="119"/>
      <c r="BP244" s="119"/>
      <c r="BQ244" s="119"/>
      <c r="BR244" s="119"/>
      <c r="BS244" s="119"/>
      <c r="BT244" s="119"/>
      <c r="BU244" s="119"/>
      <c r="BV244" s="119"/>
      <c r="BW244" s="119"/>
      <c r="BX244" s="119"/>
      <c r="BY244" s="119"/>
      <c r="BZ244" s="119"/>
      <c r="CA244" s="119"/>
      <c r="CB244" s="119"/>
      <c r="CC244" s="119"/>
      <c r="CD244" s="119"/>
      <c r="CE244" s="119"/>
      <c r="CF244" s="119"/>
      <c r="CG244" s="119"/>
      <c r="CH244" s="119"/>
      <c r="CI244" s="119"/>
      <c r="CJ244" s="119"/>
      <c r="CK244" s="119"/>
      <c r="CL244" s="119"/>
      <c r="CM244" s="119"/>
      <c r="CN244" s="119"/>
      <c r="CO244" s="119"/>
      <c r="CP244" s="119"/>
      <c r="CQ244" s="119"/>
      <c r="CR244" s="119"/>
      <c r="CS244" s="119"/>
      <c r="CT244" s="119"/>
      <c r="CU244" s="36"/>
      <c r="CV244" s="36"/>
      <c r="CW244" s="36"/>
      <c r="CX244" s="68"/>
      <c r="CY244" s="8"/>
      <c r="CZ244" s="8"/>
      <c r="DA244" s="13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</row>
    <row r="245" spans="1:204" ht="4.5" customHeight="1">
      <c r="A245" s="219"/>
      <c r="B245" s="219"/>
      <c r="C245" s="219"/>
      <c r="D245" s="219"/>
      <c r="E245" s="219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 t="s">
        <v>35</v>
      </c>
      <c r="U245" s="117"/>
      <c r="V245" s="117"/>
      <c r="W245" s="117"/>
      <c r="X245" s="117"/>
      <c r="Y245" s="117" t="s">
        <v>36</v>
      </c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8"/>
      <c r="AS245" s="118"/>
      <c r="AT245" s="118"/>
      <c r="AU245" s="118"/>
      <c r="AV245" s="119"/>
      <c r="AW245" s="119"/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19"/>
      <c r="BH245" s="119"/>
      <c r="BI245" s="119"/>
      <c r="BJ245" s="119"/>
      <c r="BK245" s="119"/>
      <c r="BL245" s="119"/>
      <c r="BM245" s="119"/>
      <c r="BN245" s="119"/>
      <c r="BO245" s="119"/>
      <c r="BP245" s="119"/>
      <c r="BQ245" s="119"/>
      <c r="BR245" s="119"/>
      <c r="BS245" s="119"/>
      <c r="BT245" s="119"/>
      <c r="BU245" s="119"/>
      <c r="BV245" s="119"/>
      <c r="BW245" s="119"/>
      <c r="BX245" s="119"/>
      <c r="BY245" s="119"/>
      <c r="BZ245" s="119"/>
      <c r="CA245" s="119"/>
      <c r="CB245" s="119"/>
      <c r="CC245" s="119"/>
      <c r="CD245" s="119"/>
      <c r="CE245" s="119"/>
      <c r="CF245" s="119"/>
      <c r="CG245" s="119"/>
      <c r="CH245" s="119"/>
      <c r="CI245" s="119"/>
      <c r="CJ245" s="119"/>
      <c r="CK245" s="119"/>
      <c r="CL245" s="119"/>
      <c r="CM245" s="119"/>
      <c r="CN245" s="119"/>
      <c r="CO245" s="119"/>
      <c r="CP245" s="119"/>
      <c r="CQ245" s="119"/>
      <c r="CR245" s="119"/>
      <c r="CS245" s="119"/>
      <c r="CT245" s="119"/>
      <c r="CU245" s="36"/>
      <c r="CV245" s="36"/>
      <c r="CW245" s="36"/>
      <c r="CX245" s="68"/>
      <c r="CY245" s="8"/>
      <c r="CZ245" s="8"/>
      <c r="DA245" s="13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</row>
    <row r="246" spans="1:204" ht="4.5" customHeight="1">
      <c r="A246" s="219"/>
      <c r="B246" s="219"/>
      <c r="C246" s="219"/>
      <c r="D246" s="219"/>
      <c r="E246" s="219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8"/>
      <c r="AS246" s="118"/>
      <c r="AT246" s="118"/>
      <c r="AU246" s="118"/>
      <c r="AV246" s="119" t="s">
        <v>65</v>
      </c>
      <c r="AW246" s="119"/>
      <c r="AX246" s="119"/>
      <c r="AY246" s="119"/>
      <c r="AZ246" s="119" t="s">
        <v>66</v>
      </c>
      <c r="BA246" s="119"/>
      <c r="BB246" s="119"/>
      <c r="BC246" s="119"/>
      <c r="BD246" s="119" t="s">
        <v>51</v>
      </c>
      <c r="BE246" s="119"/>
      <c r="BF246" s="119"/>
      <c r="BG246" s="119"/>
      <c r="BH246" s="119"/>
      <c r="BI246" s="119" t="s">
        <v>67</v>
      </c>
      <c r="BJ246" s="119"/>
      <c r="BK246" s="119"/>
      <c r="BL246" s="119"/>
      <c r="BM246" s="119"/>
      <c r="BN246" s="119" t="s">
        <v>53</v>
      </c>
      <c r="BO246" s="119"/>
      <c r="BP246" s="119"/>
      <c r="BQ246" s="119"/>
      <c r="BR246" s="119"/>
      <c r="BS246" s="119" t="s">
        <v>131</v>
      </c>
      <c r="BT246" s="119"/>
      <c r="BU246" s="119"/>
      <c r="BV246" s="119"/>
      <c r="BW246" s="119"/>
      <c r="BX246" s="119"/>
      <c r="BY246" s="119"/>
      <c r="BZ246" s="119"/>
      <c r="CA246" s="119"/>
      <c r="CB246" s="119"/>
      <c r="CC246" s="119"/>
      <c r="CD246" s="119"/>
      <c r="CE246" s="119"/>
      <c r="CF246" s="119" t="s">
        <v>51</v>
      </c>
      <c r="CG246" s="119"/>
      <c r="CH246" s="119"/>
      <c r="CI246" s="119"/>
      <c r="CJ246" s="119"/>
      <c r="CK246" s="119" t="s">
        <v>67</v>
      </c>
      <c r="CL246" s="119"/>
      <c r="CM246" s="119"/>
      <c r="CN246" s="119"/>
      <c r="CO246" s="119"/>
      <c r="CP246" s="119" t="s">
        <v>53</v>
      </c>
      <c r="CQ246" s="119"/>
      <c r="CR246" s="119"/>
      <c r="CS246" s="119"/>
      <c r="CT246" s="119"/>
      <c r="CU246" s="36"/>
      <c r="CV246" s="36"/>
      <c r="CW246" s="36"/>
      <c r="CX246" s="68"/>
      <c r="CY246" s="8"/>
      <c r="CZ246" s="8"/>
      <c r="DA246" s="13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</row>
    <row r="247" spans="1:204" ht="4.5" customHeight="1">
      <c r="A247" s="219"/>
      <c r="B247" s="219"/>
      <c r="C247" s="219"/>
      <c r="D247" s="219"/>
      <c r="E247" s="219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8"/>
      <c r="AS247" s="118"/>
      <c r="AT247" s="118"/>
      <c r="AU247" s="118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9"/>
      <c r="BF247" s="119"/>
      <c r="BG247" s="119"/>
      <c r="BH247" s="119"/>
      <c r="BI247" s="119"/>
      <c r="BJ247" s="119"/>
      <c r="BK247" s="119"/>
      <c r="BL247" s="119"/>
      <c r="BM247" s="119"/>
      <c r="BN247" s="119"/>
      <c r="BO247" s="119"/>
      <c r="BP247" s="119"/>
      <c r="BQ247" s="119"/>
      <c r="BR247" s="119"/>
      <c r="BS247" s="119"/>
      <c r="BT247" s="119"/>
      <c r="BU247" s="119"/>
      <c r="BV247" s="119"/>
      <c r="BW247" s="119"/>
      <c r="BX247" s="119"/>
      <c r="BY247" s="119"/>
      <c r="BZ247" s="119"/>
      <c r="CA247" s="119"/>
      <c r="CB247" s="119"/>
      <c r="CC247" s="119"/>
      <c r="CD247" s="119"/>
      <c r="CE247" s="119"/>
      <c r="CF247" s="119"/>
      <c r="CG247" s="119"/>
      <c r="CH247" s="119"/>
      <c r="CI247" s="119"/>
      <c r="CJ247" s="119"/>
      <c r="CK247" s="119"/>
      <c r="CL247" s="119"/>
      <c r="CM247" s="119"/>
      <c r="CN247" s="119"/>
      <c r="CO247" s="119"/>
      <c r="CP247" s="119"/>
      <c r="CQ247" s="119"/>
      <c r="CR247" s="119"/>
      <c r="CS247" s="119"/>
      <c r="CT247" s="119"/>
      <c r="CU247" s="36"/>
      <c r="CV247" s="36"/>
      <c r="CW247" s="36"/>
      <c r="CX247" s="68"/>
      <c r="CY247" s="8"/>
      <c r="CZ247" s="8"/>
      <c r="DA247" s="13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</row>
    <row r="248" spans="1:204" ht="4.5" customHeight="1">
      <c r="A248" s="219"/>
      <c r="B248" s="219"/>
      <c r="C248" s="219"/>
      <c r="D248" s="219"/>
      <c r="E248" s="219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8"/>
      <c r="AS248" s="118"/>
      <c r="AT248" s="118"/>
      <c r="AU248" s="118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  <c r="BI248" s="119"/>
      <c r="BJ248" s="119"/>
      <c r="BK248" s="119"/>
      <c r="BL248" s="119"/>
      <c r="BM248" s="119"/>
      <c r="BN248" s="119"/>
      <c r="BO248" s="119"/>
      <c r="BP248" s="119"/>
      <c r="BQ248" s="119"/>
      <c r="BR248" s="119"/>
      <c r="BS248" s="119"/>
      <c r="BT248" s="119"/>
      <c r="BU248" s="119"/>
      <c r="BV248" s="119"/>
      <c r="BW248" s="119"/>
      <c r="BX248" s="119"/>
      <c r="BY248" s="119"/>
      <c r="BZ248" s="119"/>
      <c r="CA248" s="119"/>
      <c r="CB248" s="119"/>
      <c r="CC248" s="119"/>
      <c r="CD248" s="119"/>
      <c r="CE248" s="119"/>
      <c r="CF248" s="119"/>
      <c r="CG248" s="119"/>
      <c r="CH248" s="119"/>
      <c r="CI248" s="119"/>
      <c r="CJ248" s="119"/>
      <c r="CK248" s="119"/>
      <c r="CL248" s="119"/>
      <c r="CM248" s="119"/>
      <c r="CN248" s="119"/>
      <c r="CO248" s="119"/>
      <c r="CP248" s="119"/>
      <c r="CQ248" s="119"/>
      <c r="CR248" s="119"/>
      <c r="CS248" s="119"/>
      <c r="CT248" s="119"/>
      <c r="CU248" s="36"/>
      <c r="CV248" s="36"/>
      <c r="CW248" s="36"/>
      <c r="CX248" s="68"/>
      <c r="CY248" s="8"/>
      <c r="CZ248" s="8"/>
      <c r="DA248" s="13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</row>
    <row r="249" spans="1:204" ht="4.5" customHeight="1">
      <c r="A249" s="219"/>
      <c r="B249" s="219"/>
      <c r="C249" s="219"/>
      <c r="D249" s="219"/>
      <c r="E249" s="219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8"/>
      <c r="AS249" s="118"/>
      <c r="AT249" s="118"/>
      <c r="AU249" s="118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  <c r="BN249" s="119"/>
      <c r="BO249" s="119"/>
      <c r="BP249" s="119"/>
      <c r="BQ249" s="119"/>
      <c r="BR249" s="119"/>
      <c r="BS249" s="119"/>
      <c r="BT249" s="119"/>
      <c r="BU249" s="119"/>
      <c r="BV249" s="119"/>
      <c r="BW249" s="119"/>
      <c r="BX249" s="119"/>
      <c r="BY249" s="119"/>
      <c r="BZ249" s="119"/>
      <c r="CA249" s="119"/>
      <c r="CB249" s="119"/>
      <c r="CC249" s="119"/>
      <c r="CD249" s="119"/>
      <c r="CE249" s="119"/>
      <c r="CF249" s="119"/>
      <c r="CG249" s="119"/>
      <c r="CH249" s="119"/>
      <c r="CI249" s="119"/>
      <c r="CJ249" s="119"/>
      <c r="CK249" s="119"/>
      <c r="CL249" s="119"/>
      <c r="CM249" s="119"/>
      <c r="CN249" s="119"/>
      <c r="CO249" s="119"/>
      <c r="CP249" s="119"/>
      <c r="CQ249" s="119"/>
      <c r="CR249" s="119"/>
      <c r="CS249" s="119"/>
      <c r="CT249" s="119"/>
      <c r="CU249" s="36"/>
      <c r="CV249" s="36"/>
      <c r="CW249" s="36"/>
      <c r="CX249" s="68"/>
      <c r="CY249" s="8"/>
      <c r="CZ249" s="8"/>
      <c r="DA249" s="13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</row>
    <row r="250" spans="1:204" ht="4.5" customHeight="1">
      <c r="A250" s="219"/>
      <c r="B250" s="219"/>
      <c r="C250" s="219"/>
      <c r="D250" s="219"/>
      <c r="E250" s="219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8"/>
      <c r="AS250" s="118"/>
      <c r="AT250" s="118"/>
      <c r="AU250" s="118"/>
      <c r="AV250" s="119"/>
      <c r="AW250" s="119"/>
      <c r="AX250" s="119"/>
      <c r="AY250" s="119"/>
      <c r="AZ250" s="119"/>
      <c r="BA250" s="119"/>
      <c r="BB250" s="119"/>
      <c r="BC250" s="119"/>
      <c r="BD250" s="119"/>
      <c r="BE250" s="119"/>
      <c r="BF250" s="119"/>
      <c r="BG250" s="119"/>
      <c r="BH250" s="119"/>
      <c r="BI250" s="119"/>
      <c r="BJ250" s="119"/>
      <c r="BK250" s="119"/>
      <c r="BL250" s="119"/>
      <c r="BM250" s="119"/>
      <c r="BN250" s="119"/>
      <c r="BO250" s="119"/>
      <c r="BP250" s="119"/>
      <c r="BQ250" s="119"/>
      <c r="BR250" s="119"/>
      <c r="BS250" s="119"/>
      <c r="BT250" s="119"/>
      <c r="BU250" s="119"/>
      <c r="BV250" s="119"/>
      <c r="BW250" s="119"/>
      <c r="BX250" s="119"/>
      <c r="BY250" s="119"/>
      <c r="BZ250" s="119"/>
      <c r="CA250" s="119"/>
      <c r="CB250" s="119"/>
      <c r="CC250" s="119"/>
      <c r="CD250" s="119"/>
      <c r="CE250" s="119"/>
      <c r="CF250" s="119"/>
      <c r="CG250" s="119"/>
      <c r="CH250" s="119"/>
      <c r="CI250" s="119"/>
      <c r="CJ250" s="119"/>
      <c r="CK250" s="119"/>
      <c r="CL250" s="119"/>
      <c r="CM250" s="119"/>
      <c r="CN250" s="119"/>
      <c r="CO250" s="119"/>
      <c r="CP250" s="119"/>
      <c r="CQ250" s="119"/>
      <c r="CR250" s="119"/>
      <c r="CS250" s="119"/>
      <c r="CT250" s="119"/>
      <c r="CU250" s="36"/>
      <c r="CV250" s="36"/>
      <c r="CW250" s="36"/>
      <c r="CX250" s="68"/>
      <c r="CY250" s="8"/>
      <c r="CZ250" s="8"/>
      <c r="DA250" s="13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</row>
    <row r="251" spans="1:204" ht="4.5" customHeight="1">
      <c r="A251" s="219"/>
      <c r="B251" s="219"/>
      <c r="C251" s="219"/>
      <c r="D251" s="219"/>
      <c r="E251" s="219"/>
      <c r="F251" s="120">
        <f>F117</f>
        <v>0</v>
      </c>
      <c r="G251" s="120"/>
      <c r="H251" s="120"/>
      <c r="I251" s="121">
        <f>I117</f>
        <v>0</v>
      </c>
      <c r="J251" s="121"/>
      <c r="K251" s="121"/>
      <c r="L251" s="110">
        <f>L117</f>
        <v>0</v>
      </c>
      <c r="M251" s="110"/>
      <c r="N251" s="110"/>
      <c r="O251" s="110">
        <f>O117</f>
        <v>0</v>
      </c>
      <c r="P251" s="110"/>
      <c r="Q251" s="110">
        <f>Q117</f>
        <v>0</v>
      </c>
      <c r="R251" s="110"/>
      <c r="S251" s="110"/>
      <c r="T251" s="110">
        <f>T117</f>
        <v>0</v>
      </c>
      <c r="U251" s="110"/>
      <c r="V251" s="110"/>
      <c r="W251" s="110"/>
      <c r="X251" s="110"/>
      <c r="Y251" s="110">
        <f>Y117</f>
        <v>0</v>
      </c>
      <c r="Z251" s="110"/>
      <c r="AA251" s="110"/>
      <c r="AB251" s="110"/>
      <c r="AC251" s="110"/>
      <c r="AD251" s="110">
        <f>AD117</f>
        <v>0</v>
      </c>
      <c r="AE251" s="110"/>
      <c r="AF251" s="110"/>
      <c r="AG251" s="110"/>
      <c r="AH251" s="110"/>
      <c r="AI251" s="110">
        <f>AI117</f>
        <v>0</v>
      </c>
      <c r="AJ251" s="110"/>
      <c r="AK251" s="110"/>
      <c r="AL251" s="110"/>
      <c r="AM251" s="110"/>
      <c r="AN251" s="110">
        <f>AN117</f>
        <v>0</v>
      </c>
      <c r="AO251" s="110"/>
      <c r="AP251" s="110"/>
      <c r="AQ251" s="110"/>
      <c r="AR251" s="118"/>
      <c r="AS251" s="118"/>
      <c r="AT251" s="118"/>
      <c r="AU251" s="118"/>
      <c r="AV251" s="110">
        <f>AV117</f>
        <v>0</v>
      </c>
      <c r="AW251" s="110"/>
      <c r="AX251" s="110"/>
      <c r="AY251" s="110"/>
      <c r="AZ251" s="110">
        <f>AZ117</f>
        <v>0</v>
      </c>
      <c r="BA251" s="110"/>
      <c r="BB251" s="110"/>
      <c r="BC251" s="110"/>
      <c r="BD251" s="116">
        <f>BD117</f>
        <v>5</v>
      </c>
      <c r="BE251" s="116"/>
      <c r="BF251" s="116"/>
      <c r="BG251" s="116"/>
      <c r="BH251" s="116"/>
      <c r="BI251" s="110">
        <f>BI117</f>
        <v>0</v>
      </c>
      <c r="BJ251" s="110"/>
      <c r="BK251" s="110"/>
      <c r="BL251" s="110"/>
      <c r="BM251" s="110"/>
      <c r="BN251" s="110">
        <f>BN117</f>
        <v>0</v>
      </c>
      <c r="BO251" s="110"/>
      <c r="BP251" s="110"/>
      <c r="BQ251" s="110"/>
      <c r="BR251" s="110"/>
      <c r="BS251" s="110">
        <f>BS117</f>
        <v>0</v>
      </c>
      <c r="BT251" s="110"/>
      <c r="BU251" s="110"/>
      <c r="BV251" s="110"/>
      <c r="BW251" s="110"/>
      <c r="BX251" s="110"/>
      <c r="BY251" s="110"/>
      <c r="BZ251" s="110"/>
      <c r="CA251" s="110"/>
      <c r="CB251" s="110"/>
      <c r="CC251" s="110"/>
      <c r="CD251" s="110"/>
      <c r="CE251" s="110"/>
      <c r="CF251" s="110">
        <f>CF117</f>
        <v>0</v>
      </c>
      <c r="CG251" s="110"/>
      <c r="CH251" s="110"/>
      <c r="CI251" s="110"/>
      <c r="CJ251" s="110"/>
      <c r="CK251" s="110">
        <f>CK117</f>
        <v>0</v>
      </c>
      <c r="CL251" s="110"/>
      <c r="CM251" s="110"/>
      <c r="CN251" s="110"/>
      <c r="CO251" s="110"/>
      <c r="CP251" s="110">
        <f>CP117</f>
        <v>0</v>
      </c>
      <c r="CQ251" s="110"/>
      <c r="CR251" s="110"/>
      <c r="CS251" s="110"/>
      <c r="CT251" s="110"/>
      <c r="CU251" s="36"/>
      <c r="CV251" s="36"/>
      <c r="CW251" s="36"/>
      <c r="CX251" s="68"/>
      <c r="CY251" s="8"/>
      <c r="CZ251" s="8"/>
      <c r="DA251" s="11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</row>
    <row r="252" spans="1:204" ht="4.5" customHeight="1">
      <c r="A252" s="219"/>
      <c r="B252" s="219"/>
      <c r="C252" s="219"/>
      <c r="D252" s="219"/>
      <c r="E252" s="219"/>
      <c r="F252" s="120"/>
      <c r="G252" s="120"/>
      <c r="H252" s="120"/>
      <c r="I252" s="121"/>
      <c r="J252" s="121"/>
      <c r="K252" s="121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0"/>
      <c r="AP252" s="110"/>
      <c r="AQ252" s="110"/>
      <c r="AR252" s="118"/>
      <c r="AS252" s="118"/>
      <c r="AT252" s="118"/>
      <c r="AU252" s="118"/>
      <c r="AV252" s="110"/>
      <c r="AW252" s="110"/>
      <c r="AX252" s="110"/>
      <c r="AY252" s="110"/>
      <c r="AZ252" s="110"/>
      <c r="BA252" s="110"/>
      <c r="BB252" s="110"/>
      <c r="BC252" s="110"/>
      <c r="BD252" s="116"/>
      <c r="BE252" s="116"/>
      <c r="BF252" s="116"/>
      <c r="BG252" s="116"/>
      <c r="BH252" s="116"/>
      <c r="BI252" s="110"/>
      <c r="BJ252" s="110"/>
      <c r="BK252" s="110"/>
      <c r="BL252" s="110"/>
      <c r="BM252" s="110"/>
      <c r="BN252" s="110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10"/>
      <c r="BY252" s="110"/>
      <c r="BZ252" s="110"/>
      <c r="CA252" s="110"/>
      <c r="CB252" s="110"/>
      <c r="CC252" s="110"/>
      <c r="CD252" s="110"/>
      <c r="CE252" s="110"/>
      <c r="CF252" s="110"/>
      <c r="CG252" s="110"/>
      <c r="CH252" s="110"/>
      <c r="CI252" s="110"/>
      <c r="CJ252" s="110"/>
      <c r="CK252" s="110"/>
      <c r="CL252" s="110"/>
      <c r="CM252" s="110"/>
      <c r="CN252" s="110"/>
      <c r="CO252" s="110"/>
      <c r="CP252" s="110"/>
      <c r="CQ252" s="110"/>
      <c r="CR252" s="110"/>
      <c r="CS252" s="110"/>
      <c r="CT252" s="110"/>
      <c r="CU252" s="36"/>
      <c r="CV252" s="36"/>
      <c r="CW252" s="36"/>
      <c r="CX252" s="68"/>
      <c r="CY252" s="8"/>
      <c r="CZ252" s="8"/>
      <c r="DA252" s="11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</row>
    <row r="253" spans="1:204" ht="4.5" customHeight="1">
      <c r="A253" s="219"/>
      <c r="B253" s="219"/>
      <c r="C253" s="219"/>
      <c r="D253" s="219"/>
      <c r="E253" s="219"/>
      <c r="F253" s="120"/>
      <c r="G253" s="120"/>
      <c r="H253" s="120"/>
      <c r="I253" s="121"/>
      <c r="J253" s="121"/>
      <c r="K253" s="121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  <c r="AI253" s="110"/>
      <c r="AJ253" s="110"/>
      <c r="AK253" s="110"/>
      <c r="AL253" s="110"/>
      <c r="AM253" s="110"/>
      <c r="AN253" s="110"/>
      <c r="AO253" s="110"/>
      <c r="AP253" s="110"/>
      <c r="AQ253" s="110"/>
      <c r="AR253" s="118"/>
      <c r="AS253" s="118"/>
      <c r="AT253" s="118"/>
      <c r="AU253" s="118"/>
      <c r="AV253" s="110"/>
      <c r="AW253" s="110"/>
      <c r="AX253" s="110"/>
      <c r="AY253" s="110"/>
      <c r="AZ253" s="110"/>
      <c r="BA253" s="110"/>
      <c r="BB253" s="110"/>
      <c r="BC253" s="110"/>
      <c r="BD253" s="116"/>
      <c r="BE253" s="116"/>
      <c r="BF253" s="116"/>
      <c r="BG253" s="116"/>
      <c r="BH253" s="116"/>
      <c r="BI253" s="110"/>
      <c r="BJ253" s="110"/>
      <c r="BK253" s="110"/>
      <c r="BL253" s="110"/>
      <c r="BM253" s="110"/>
      <c r="BN253" s="110"/>
      <c r="BO253" s="110"/>
      <c r="BP253" s="110"/>
      <c r="BQ253" s="110"/>
      <c r="BR253" s="110"/>
      <c r="BS253" s="110"/>
      <c r="BT253" s="110"/>
      <c r="BU253" s="110"/>
      <c r="BV253" s="110"/>
      <c r="BW253" s="110"/>
      <c r="BX253" s="110"/>
      <c r="BY253" s="110"/>
      <c r="BZ253" s="110"/>
      <c r="CA253" s="110"/>
      <c r="CB253" s="110"/>
      <c r="CC253" s="110"/>
      <c r="CD253" s="110"/>
      <c r="CE253" s="110"/>
      <c r="CF253" s="110"/>
      <c r="CG253" s="110"/>
      <c r="CH253" s="110"/>
      <c r="CI253" s="110"/>
      <c r="CJ253" s="110"/>
      <c r="CK253" s="110"/>
      <c r="CL253" s="110"/>
      <c r="CM253" s="110"/>
      <c r="CN253" s="110"/>
      <c r="CO253" s="110"/>
      <c r="CP253" s="110"/>
      <c r="CQ253" s="110"/>
      <c r="CR253" s="110"/>
      <c r="CS253" s="110"/>
      <c r="CT253" s="110"/>
      <c r="CU253" s="36"/>
      <c r="CV253" s="36"/>
      <c r="CW253" s="36"/>
      <c r="CX253" s="68"/>
      <c r="CY253" s="8"/>
      <c r="CZ253" s="8"/>
      <c r="DA253" s="11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</row>
    <row r="254" spans="1:204" ht="4.5" customHeight="1">
      <c r="A254" s="219"/>
      <c r="B254" s="219"/>
      <c r="C254" s="219"/>
      <c r="D254" s="219"/>
      <c r="E254" s="219"/>
      <c r="F254" s="120"/>
      <c r="G254" s="120"/>
      <c r="H254" s="120"/>
      <c r="I254" s="121"/>
      <c r="J254" s="121"/>
      <c r="K254" s="121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  <c r="AG254" s="110"/>
      <c r="AH254" s="110"/>
      <c r="AI254" s="110"/>
      <c r="AJ254" s="110"/>
      <c r="AK254" s="110"/>
      <c r="AL254" s="110"/>
      <c r="AM254" s="110"/>
      <c r="AN254" s="110"/>
      <c r="AO254" s="110"/>
      <c r="AP254" s="110"/>
      <c r="AQ254" s="110"/>
      <c r="AR254" s="118"/>
      <c r="AS254" s="118"/>
      <c r="AT254" s="118"/>
      <c r="AU254" s="118"/>
      <c r="AV254" s="110"/>
      <c r="AW254" s="110"/>
      <c r="AX254" s="110"/>
      <c r="AY254" s="110"/>
      <c r="AZ254" s="110"/>
      <c r="BA254" s="110"/>
      <c r="BB254" s="110"/>
      <c r="BC254" s="110"/>
      <c r="BD254" s="116"/>
      <c r="BE254" s="116"/>
      <c r="BF254" s="116"/>
      <c r="BG254" s="116"/>
      <c r="BH254" s="116"/>
      <c r="BI254" s="110"/>
      <c r="BJ254" s="110"/>
      <c r="BK254" s="110"/>
      <c r="BL254" s="110"/>
      <c r="BM254" s="110"/>
      <c r="BN254" s="110"/>
      <c r="BO254" s="110"/>
      <c r="BP254" s="110"/>
      <c r="BQ254" s="110"/>
      <c r="BR254" s="110"/>
      <c r="BS254" s="110"/>
      <c r="BT254" s="110"/>
      <c r="BU254" s="110"/>
      <c r="BV254" s="110"/>
      <c r="BW254" s="110"/>
      <c r="BX254" s="110"/>
      <c r="BY254" s="110"/>
      <c r="BZ254" s="110"/>
      <c r="CA254" s="110"/>
      <c r="CB254" s="110"/>
      <c r="CC254" s="110"/>
      <c r="CD254" s="110"/>
      <c r="CE254" s="110"/>
      <c r="CF254" s="110"/>
      <c r="CG254" s="110"/>
      <c r="CH254" s="110"/>
      <c r="CI254" s="110"/>
      <c r="CJ254" s="110"/>
      <c r="CK254" s="110"/>
      <c r="CL254" s="110"/>
      <c r="CM254" s="110"/>
      <c r="CN254" s="110"/>
      <c r="CO254" s="110"/>
      <c r="CP254" s="110"/>
      <c r="CQ254" s="110"/>
      <c r="CR254" s="110"/>
      <c r="CS254" s="110"/>
      <c r="CT254" s="110"/>
      <c r="CU254" s="36"/>
      <c r="CV254" s="36"/>
      <c r="CW254" s="36"/>
      <c r="CX254" s="68"/>
      <c r="CY254" s="8"/>
      <c r="CZ254" s="8"/>
      <c r="DA254" s="11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</row>
    <row r="255" spans="1:204" ht="4.5" customHeight="1">
      <c r="A255" s="219"/>
      <c r="B255" s="219"/>
      <c r="C255" s="219"/>
      <c r="D255" s="219"/>
      <c r="E255" s="219"/>
      <c r="F255" s="111" t="s">
        <v>68</v>
      </c>
      <c r="G255" s="111"/>
      <c r="H255" s="111"/>
      <c r="I255" s="111"/>
      <c r="J255" s="111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2"/>
      <c r="AO255" s="112"/>
      <c r="AP255" s="112"/>
      <c r="AQ255" s="112"/>
      <c r="AR255" s="112"/>
      <c r="AS255" s="112"/>
      <c r="AT255" s="112"/>
      <c r="AU255" s="112"/>
      <c r="AV255" s="112"/>
      <c r="AW255" s="112"/>
      <c r="AX255" s="112"/>
      <c r="AY255" s="112"/>
      <c r="AZ255" s="112"/>
      <c r="BA255" s="112"/>
      <c r="BB255" s="112"/>
      <c r="BC255" s="112"/>
      <c r="BD255" s="112"/>
      <c r="BE255" s="112"/>
      <c r="BF255" s="112"/>
      <c r="BG255" s="112"/>
      <c r="BH255" s="112"/>
      <c r="BI255" s="112"/>
      <c r="BJ255" s="112"/>
      <c r="BK255" s="112"/>
      <c r="BL255" s="112"/>
      <c r="BM255" s="112"/>
      <c r="BN255" s="112"/>
      <c r="BO255" s="112"/>
      <c r="BP255" s="112"/>
      <c r="BQ255" s="112"/>
      <c r="BR255" s="112"/>
      <c r="BS255" s="112"/>
      <c r="BT255" s="112"/>
      <c r="BU255" s="112"/>
      <c r="BV255" s="112"/>
      <c r="BW255" s="112"/>
      <c r="BX255" s="112"/>
      <c r="BY255" s="112"/>
      <c r="BZ255" s="112"/>
      <c r="CA255" s="112"/>
      <c r="CB255" s="112"/>
      <c r="CC255" s="112"/>
      <c r="CD255" s="112"/>
      <c r="CE255" s="112"/>
      <c r="CF255" s="112"/>
      <c r="CG255" s="112"/>
      <c r="CH255" s="112"/>
      <c r="CI255" s="112"/>
      <c r="CJ255" s="112"/>
      <c r="CK255" s="112"/>
      <c r="CL255" s="112"/>
      <c r="CM255" s="112"/>
      <c r="CN255" s="112"/>
      <c r="CO255" s="112"/>
      <c r="CP255" s="112"/>
      <c r="CQ255" s="112"/>
      <c r="CR255" s="112"/>
      <c r="CS255" s="112"/>
      <c r="CT255" s="112"/>
      <c r="CU255" s="36"/>
      <c r="CV255" s="36"/>
      <c r="CW255" s="36"/>
      <c r="CX255" s="68"/>
      <c r="CY255" s="8"/>
      <c r="CZ255" s="8"/>
      <c r="DA255" s="27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</row>
    <row r="256" spans="1:204" ht="4.5" customHeight="1">
      <c r="A256" s="219"/>
      <c r="B256" s="219"/>
      <c r="C256" s="219"/>
      <c r="D256" s="219"/>
      <c r="E256" s="219"/>
      <c r="F256" s="111"/>
      <c r="G256" s="111"/>
      <c r="H256" s="111"/>
      <c r="I256" s="111"/>
      <c r="J256" s="111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2"/>
      <c r="BP256" s="112"/>
      <c r="BQ256" s="112"/>
      <c r="BR256" s="112"/>
      <c r="BS256" s="112"/>
      <c r="BT256" s="112"/>
      <c r="BU256" s="112"/>
      <c r="BV256" s="112"/>
      <c r="BW256" s="112"/>
      <c r="BX256" s="112"/>
      <c r="BY256" s="112"/>
      <c r="BZ256" s="112"/>
      <c r="CA256" s="112"/>
      <c r="CB256" s="112"/>
      <c r="CC256" s="112"/>
      <c r="CD256" s="112"/>
      <c r="CE256" s="112"/>
      <c r="CF256" s="112"/>
      <c r="CG256" s="112"/>
      <c r="CH256" s="112"/>
      <c r="CI256" s="112"/>
      <c r="CJ256" s="112"/>
      <c r="CK256" s="112"/>
      <c r="CL256" s="112"/>
      <c r="CM256" s="112"/>
      <c r="CN256" s="112"/>
      <c r="CO256" s="112"/>
      <c r="CP256" s="112"/>
      <c r="CQ256" s="112"/>
      <c r="CR256" s="112"/>
      <c r="CS256" s="112"/>
      <c r="CT256" s="112"/>
      <c r="CU256" s="36"/>
      <c r="CV256" s="36"/>
      <c r="CW256" s="36"/>
      <c r="CX256" s="68"/>
      <c r="CY256" s="8"/>
      <c r="CZ256" s="8"/>
      <c r="DA256" s="27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</row>
    <row r="257" spans="1:204" ht="4.5" customHeight="1">
      <c r="A257" s="219"/>
      <c r="B257" s="219"/>
      <c r="C257" s="219"/>
      <c r="D257" s="219"/>
      <c r="E257" s="219"/>
      <c r="F257" s="111"/>
      <c r="G257" s="111"/>
      <c r="H257" s="111"/>
      <c r="I257" s="111"/>
      <c r="J257" s="111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  <c r="AS257" s="112"/>
      <c r="AT257" s="112"/>
      <c r="AU257" s="112"/>
      <c r="AV257" s="112"/>
      <c r="AW257" s="112"/>
      <c r="AX257" s="112"/>
      <c r="AY257" s="112"/>
      <c r="AZ257" s="112"/>
      <c r="BA257" s="112"/>
      <c r="BB257" s="112"/>
      <c r="BC257" s="112"/>
      <c r="BD257" s="112"/>
      <c r="BE257" s="112"/>
      <c r="BF257" s="112"/>
      <c r="BG257" s="112"/>
      <c r="BH257" s="112"/>
      <c r="BI257" s="112"/>
      <c r="BJ257" s="112"/>
      <c r="BK257" s="112"/>
      <c r="BL257" s="112"/>
      <c r="BM257" s="112"/>
      <c r="BN257" s="112"/>
      <c r="BO257" s="112"/>
      <c r="BP257" s="112"/>
      <c r="BQ257" s="112"/>
      <c r="BR257" s="112"/>
      <c r="BS257" s="112"/>
      <c r="BT257" s="112"/>
      <c r="BU257" s="112"/>
      <c r="BV257" s="112"/>
      <c r="BW257" s="112"/>
      <c r="BX257" s="112"/>
      <c r="BY257" s="112"/>
      <c r="BZ257" s="112"/>
      <c r="CA257" s="112"/>
      <c r="CB257" s="112"/>
      <c r="CC257" s="112"/>
      <c r="CD257" s="112"/>
      <c r="CE257" s="112"/>
      <c r="CF257" s="112"/>
      <c r="CG257" s="112"/>
      <c r="CH257" s="112"/>
      <c r="CI257" s="112"/>
      <c r="CJ257" s="112"/>
      <c r="CK257" s="112"/>
      <c r="CL257" s="112"/>
      <c r="CM257" s="112"/>
      <c r="CN257" s="112"/>
      <c r="CO257" s="112"/>
      <c r="CP257" s="112"/>
      <c r="CQ257" s="112"/>
      <c r="CR257" s="112"/>
      <c r="CS257" s="112"/>
      <c r="CT257" s="112"/>
      <c r="CU257" s="36"/>
      <c r="CV257" s="36"/>
      <c r="CW257" s="36"/>
      <c r="CX257" s="68"/>
      <c r="CY257" s="8"/>
      <c r="CZ257" s="8"/>
      <c r="DA257" s="27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</row>
    <row r="258" spans="1:204" ht="4.5" customHeight="1">
      <c r="A258" s="219"/>
      <c r="B258" s="219"/>
      <c r="C258" s="219"/>
      <c r="D258" s="219"/>
      <c r="E258" s="219"/>
      <c r="F258" s="111"/>
      <c r="G258" s="111"/>
      <c r="H258" s="111"/>
      <c r="I258" s="111"/>
      <c r="J258" s="111"/>
      <c r="K258" s="112" t="s">
        <v>69</v>
      </c>
      <c r="L258" s="112"/>
      <c r="M258" s="112"/>
      <c r="N258" s="112"/>
      <c r="O258" s="112"/>
      <c r="P258" s="112"/>
      <c r="Q258" s="112"/>
      <c r="R258" s="112"/>
      <c r="S258" s="112"/>
      <c r="T258" s="113">
        <f>T124</f>
        <v>0</v>
      </c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  <c r="BC258" s="113"/>
      <c r="BD258" s="113"/>
      <c r="BE258" s="113"/>
      <c r="BF258" s="113"/>
      <c r="BG258" s="113"/>
      <c r="BH258" s="113"/>
      <c r="BI258" s="113"/>
      <c r="BJ258" s="113"/>
      <c r="BK258" s="113"/>
      <c r="BL258" s="113"/>
      <c r="BM258" s="113"/>
      <c r="BN258" s="113"/>
      <c r="BO258" s="113"/>
      <c r="BP258" s="113"/>
      <c r="BQ258" s="113"/>
      <c r="BR258" s="113"/>
      <c r="BS258" s="113"/>
      <c r="BT258" s="113"/>
      <c r="BU258" s="113"/>
      <c r="BV258" s="113"/>
      <c r="BW258" s="113"/>
      <c r="BX258" s="113"/>
      <c r="BY258" s="113"/>
      <c r="BZ258" s="113"/>
      <c r="CA258" s="113"/>
      <c r="CB258" s="113"/>
      <c r="CC258" s="113"/>
      <c r="CD258" s="113"/>
      <c r="CE258" s="113"/>
      <c r="CF258" s="113"/>
      <c r="CG258" s="113"/>
      <c r="CH258" s="113"/>
      <c r="CI258" s="113"/>
      <c r="CJ258" s="113"/>
      <c r="CK258" s="113"/>
      <c r="CL258" s="113"/>
      <c r="CM258" s="113"/>
      <c r="CN258" s="113"/>
      <c r="CO258" s="113"/>
      <c r="CP258" s="113"/>
      <c r="CQ258" s="113"/>
      <c r="CR258" s="113"/>
      <c r="CS258" s="113"/>
      <c r="CT258" s="113"/>
      <c r="CU258" s="36"/>
      <c r="CV258" s="36"/>
      <c r="CW258" s="36"/>
      <c r="CX258" s="68"/>
      <c r="CY258" s="8"/>
      <c r="CZ258" s="8"/>
      <c r="DA258" s="11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</row>
    <row r="259" spans="1:204" ht="4.5" customHeight="1">
      <c r="A259" s="219"/>
      <c r="B259" s="219"/>
      <c r="C259" s="219"/>
      <c r="D259" s="219"/>
      <c r="E259" s="219"/>
      <c r="F259" s="111"/>
      <c r="G259" s="111"/>
      <c r="H259" s="111"/>
      <c r="I259" s="111"/>
      <c r="J259" s="111"/>
      <c r="K259" s="112"/>
      <c r="L259" s="112"/>
      <c r="M259" s="112"/>
      <c r="N259" s="112"/>
      <c r="O259" s="112"/>
      <c r="P259" s="112"/>
      <c r="Q259" s="112"/>
      <c r="R259" s="112"/>
      <c r="S259" s="112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  <c r="AY259" s="113"/>
      <c r="AZ259" s="113"/>
      <c r="BA259" s="113"/>
      <c r="BB259" s="113"/>
      <c r="BC259" s="113"/>
      <c r="BD259" s="113"/>
      <c r="BE259" s="113"/>
      <c r="BF259" s="113"/>
      <c r="BG259" s="113"/>
      <c r="BH259" s="113"/>
      <c r="BI259" s="113"/>
      <c r="BJ259" s="113"/>
      <c r="BK259" s="113"/>
      <c r="BL259" s="113"/>
      <c r="BM259" s="113"/>
      <c r="BN259" s="113"/>
      <c r="BO259" s="113"/>
      <c r="BP259" s="113"/>
      <c r="BQ259" s="113"/>
      <c r="BR259" s="113"/>
      <c r="BS259" s="113"/>
      <c r="BT259" s="113"/>
      <c r="BU259" s="113"/>
      <c r="BV259" s="113"/>
      <c r="BW259" s="113"/>
      <c r="BX259" s="113"/>
      <c r="BY259" s="113"/>
      <c r="BZ259" s="113"/>
      <c r="CA259" s="113"/>
      <c r="CB259" s="113"/>
      <c r="CC259" s="113"/>
      <c r="CD259" s="113"/>
      <c r="CE259" s="113"/>
      <c r="CF259" s="113"/>
      <c r="CG259" s="113"/>
      <c r="CH259" s="113"/>
      <c r="CI259" s="113"/>
      <c r="CJ259" s="113"/>
      <c r="CK259" s="113"/>
      <c r="CL259" s="113"/>
      <c r="CM259" s="113"/>
      <c r="CN259" s="113"/>
      <c r="CO259" s="113"/>
      <c r="CP259" s="113"/>
      <c r="CQ259" s="113"/>
      <c r="CR259" s="113"/>
      <c r="CS259" s="113"/>
      <c r="CT259" s="113"/>
      <c r="CU259" s="36"/>
      <c r="CV259" s="36"/>
      <c r="CW259" s="36"/>
      <c r="CX259" s="68"/>
      <c r="CY259" s="8"/>
      <c r="CZ259" s="8"/>
      <c r="DA259" s="11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</row>
    <row r="260" spans="1:204" ht="4.5" customHeight="1">
      <c r="A260" s="219"/>
      <c r="B260" s="219"/>
      <c r="C260" s="219"/>
      <c r="D260" s="219"/>
      <c r="E260" s="219"/>
      <c r="F260" s="111"/>
      <c r="G260" s="111"/>
      <c r="H260" s="111"/>
      <c r="I260" s="111"/>
      <c r="J260" s="111"/>
      <c r="K260" s="112"/>
      <c r="L260" s="112"/>
      <c r="M260" s="112"/>
      <c r="N260" s="112"/>
      <c r="O260" s="112"/>
      <c r="P260" s="112"/>
      <c r="Q260" s="112"/>
      <c r="R260" s="112"/>
      <c r="S260" s="112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3"/>
      <c r="BR260" s="113"/>
      <c r="BS260" s="113"/>
      <c r="BT260" s="113"/>
      <c r="BU260" s="113"/>
      <c r="BV260" s="113"/>
      <c r="BW260" s="113"/>
      <c r="BX260" s="113"/>
      <c r="BY260" s="113"/>
      <c r="BZ260" s="113"/>
      <c r="CA260" s="113"/>
      <c r="CB260" s="113"/>
      <c r="CC260" s="113"/>
      <c r="CD260" s="113"/>
      <c r="CE260" s="113"/>
      <c r="CF260" s="113"/>
      <c r="CG260" s="113"/>
      <c r="CH260" s="113"/>
      <c r="CI260" s="113"/>
      <c r="CJ260" s="113"/>
      <c r="CK260" s="113"/>
      <c r="CL260" s="113"/>
      <c r="CM260" s="113"/>
      <c r="CN260" s="113"/>
      <c r="CO260" s="113"/>
      <c r="CP260" s="113"/>
      <c r="CQ260" s="113"/>
      <c r="CR260" s="113"/>
      <c r="CS260" s="113"/>
      <c r="CT260" s="113"/>
      <c r="CU260" s="36"/>
      <c r="CV260" s="36"/>
      <c r="CW260" s="36"/>
      <c r="CX260" s="68"/>
      <c r="CY260" s="8"/>
      <c r="CZ260" s="8"/>
      <c r="DA260" s="11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</row>
    <row r="261" spans="1:204" ht="4.5" customHeight="1">
      <c r="A261" s="219"/>
      <c r="B261" s="219"/>
      <c r="C261" s="219"/>
      <c r="D261" s="219"/>
      <c r="E261" s="219"/>
      <c r="F261" s="111"/>
      <c r="G261" s="111"/>
      <c r="H261" s="111"/>
      <c r="I261" s="111"/>
      <c r="J261" s="111"/>
      <c r="K261" s="112"/>
      <c r="L261" s="112"/>
      <c r="M261" s="112"/>
      <c r="N261" s="112"/>
      <c r="O261" s="112"/>
      <c r="P261" s="112"/>
      <c r="Q261" s="112"/>
      <c r="R261" s="112"/>
      <c r="S261" s="112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3"/>
      <c r="BD261" s="113"/>
      <c r="BE261" s="113"/>
      <c r="BF261" s="113"/>
      <c r="BG261" s="113"/>
      <c r="BH261" s="113"/>
      <c r="BI261" s="113"/>
      <c r="BJ261" s="113"/>
      <c r="BK261" s="113"/>
      <c r="BL261" s="113"/>
      <c r="BM261" s="113"/>
      <c r="BN261" s="113"/>
      <c r="BO261" s="113"/>
      <c r="BP261" s="113"/>
      <c r="BQ261" s="113"/>
      <c r="BR261" s="113"/>
      <c r="BS261" s="113"/>
      <c r="BT261" s="113"/>
      <c r="BU261" s="113"/>
      <c r="BV261" s="113"/>
      <c r="BW261" s="113"/>
      <c r="BX261" s="113"/>
      <c r="BY261" s="113"/>
      <c r="BZ261" s="113"/>
      <c r="CA261" s="113"/>
      <c r="CB261" s="113"/>
      <c r="CC261" s="113"/>
      <c r="CD261" s="113"/>
      <c r="CE261" s="113"/>
      <c r="CF261" s="113"/>
      <c r="CG261" s="113"/>
      <c r="CH261" s="113"/>
      <c r="CI261" s="113"/>
      <c r="CJ261" s="113"/>
      <c r="CK261" s="113"/>
      <c r="CL261" s="113"/>
      <c r="CM261" s="113"/>
      <c r="CN261" s="113"/>
      <c r="CO261" s="113"/>
      <c r="CP261" s="113"/>
      <c r="CQ261" s="113"/>
      <c r="CR261" s="113"/>
      <c r="CS261" s="113"/>
      <c r="CT261" s="113"/>
      <c r="CU261" s="36"/>
      <c r="CV261" s="36"/>
      <c r="CW261" s="36"/>
      <c r="CX261" s="68"/>
      <c r="CY261" s="8"/>
      <c r="CZ261" s="8"/>
      <c r="DA261" s="11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</row>
    <row r="262" spans="1:204" ht="4.5" customHeight="1">
      <c r="A262" s="219"/>
      <c r="B262" s="219"/>
      <c r="C262" s="219"/>
      <c r="D262" s="219"/>
      <c r="E262" s="219"/>
      <c r="F262" s="111"/>
      <c r="G262" s="111"/>
      <c r="H262" s="111"/>
      <c r="I262" s="111"/>
      <c r="J262" s="111"/>
      <c r="K262" s="112"/>
      <c r="L262" s="112"/>
      <c r="M262" s="112"/>
      <c r="N262" s="112"/>
      <c r="O262" s="112"/>
      <c r="P262" s="112"/>
      <c r="Q262" s="112"/>
      <c r="R262" s="112"/>
      <c r="S262" s="112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113"/>
      <c r="BD262" s="113"/>
      <c r="BE262" s="113"/>
      <c r="BF262" s="113"/>
      <c r="BG262" s="113"/>
      <c r="BH262" s="113"/>
      <c r="BI262" s="113"/>
      <c r="BJ262" s="113"/>
      <c r="BK262" s="113"/>
      <c r="BL262" s="113"/>
      <c r="BM262" s="113"/>
      <c r="BN262" s="113"/>
      <c r="BO262" s="113"/>
      <c r="BP262" s="113"/>
      <c r="BQ262" s="113"/>
      <c r="BR262" s="113"/>
      <c r="BS262" s="113"/>
      <c r="BT262" s="113"/>
      <c r="BU262" s="113"/>
      <c r="BV262" s="113"/>
      <c r="BW262" s="113"/>
      <c r="BX262" s="113"/>
      <c r="BY262" s="113"/>
      <c r="BZ262" s="113"/>
      <c r="CA262" s="113"/>
      <c r="CB262" s="113"/>
      <c r="CC262" s="113"/>
      <c r="CD262" s="113"/>
      <c r="CE262" s="113"/>
      <c r="CF262" s="113"/>
      <c r="CG262" s="113"/>
      <c r="CH262" s="113"/>
      <c r="CI262" s="113"/>
      <c r="CJ262" s="113"/>
      <c r="CK262" s="113"/>
      <c r="CL262" s="113"/>
      <c r="CM262" s="113"/>
      <c r="CN262" s="113"/>
      <c r="CO262" s="113"/>
      <c r="CP262" s="113"/>
      <c r="CQ262" s="113"/>
      <c r="CR262" s="113"/>
      <c r="CS262" s="113"/>
      <c r="CT262" s="113"/>
      <c r="CU262" s="36"/>
      <c r="CV262" s="36"/>
      <c r="CW262" s="36"/>
      <c r="CX262" s="68"/>
      <c r="CY262" s="8"/>
      <c r="CZ262" s="8"/>
      <c r="DA262" s="11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</row>
    <row r="263" spans="1:204" ht="4.5" customHeight="1">
      <c r="A263" s="219"/>
      <c r="B263" s="219"/>
      <c r="C263" s="219"/>
      <c r="D263" s="219"/>
      <c r="E263" s="219"/>
      <c r="F263" s="111"/>
      <c r="G263" s="111"/>
      <c r="H263" s="111"/>
      <c r="I263" s="111"/>
      <c r="J263" s="111"/>
      <c r="K263" s="114" t="s">
        <v>70</v>
      </c>
      <c r="L263" s="114"/>
      <c r="M263" s="114"/>
      <c r="N263" s="114"/>
      <c r="O263" s="114"/>
      <c r="P263" s="114"/>
      <c r="Q263" s="114"/>
      <c r="R263" s="114"/>
      <c r="S263" s="114"/>
      <c r="T263" s="113">
        <f>T129</f>
        <v>0</v>
      </c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  <c r="BC263" s="113"/>
      <c r="BD263" s="113"/>
      <c r="BE263" s="113"/>
      <c r="BF263" s="113"/>
      <c r="BG263" s="113"/>
      <c r="BH263" s="113"/>
      <c r="BI263" s="113"/>
      <c r="BJ263" s="113"/>
      <c r="BK263" s="113"/>
      <c r="BL263" s="113"/>
      <c r="BM263" s="113"/>
      <c r="BN263" s="113"/>
      <c r="BO263" s="113"/>
      <c r="BP263" s="113"/>
      <c r="BQ263" s="113"/>
      <c r="BR263" s="114" t="s">
        <v>87</v>
      </c>
      <c r="BS263" s="114"/>
      <c r="BT263" s="114"/>
      <c r="BU263" s="114"/>
      <c r="BV263" s="115">
        <f>IF(BV129="","",BV129)</f>
      </c>
      <c r="BW263" s="115"/>
      <c r="BX263" s="115"/>
      <c r="BY263" s="115"/>
      <c r="BZ263" s="115"/>
      <c r="CA263" s="115"/>
      <c r="CB263" s="115"/>
      <c r="CC263" s="115"/>
      <c r="CD263" s="115"/>
      <c r="CE263" s="115"/>
      <c r="CF263" s="115"/>
      <c r="CG263" s="115"/>
      <c r="CH263" s="115"/>
      <c r="CI263" s="115"/>
      <c r="CJ263" s="115"/>
      <c r="CK263" s="115"/>
      <c r="CL263" s="115"/>
      <c r="CM263" s="115"/>
      <c r="CN263" s="115"/>
      <c r="CO263" s="115"/>
      <c r="CP263" s="115"/>
      <c r="CQ263" s="115"/>
      <c r="CR263" s="115"/>
      <c r="CS263" s="115"/>
      <c r="CT263" s="115"/>
      <c r="CU263" s="36"/>
      <c r="CV263" s="36"/>
      <c r="CW263" s="36"/>
      <c r="CX263" s="68"/>
      <c r="CY263" s="8"/>
      <c r="CZ263" s="8"/>
      <c r="DA263" s="2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</row>
    <row r="264" spans="1:204" ht="4.5" customHeight="1">
      <c r="A264" s="219"/>
      <c r="B264" s="219"/>
      <c r="C264" s="219"/>
      <c r="D264" s="219"/>
      <c r="E264" s="219"/>
      <c r="F264" s="111"/>
      <c r="G264" s="111"/>
      <c r="H264" s="111"/>
      <c r="I264" s="111"/>
      <c r="J264" s="111"/>
      <c r="K264" s="114"/>
      <c r="L264" s="114"/>
      <c r="M264" s="114"/>
      <c r="N264" s="114"/>
      <c r="O264" s="114"/>
      <c r="P264" s="114"/>
      <c r="Q264" s="114"/>
      <c r="R264" s="114"/>
      <c r="S264" s="114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3"/>
      <c r="BD264" s="113"/>
      <c r="BE264" s="113"/>
      <c r="BF264" s="113"/>
      <c r="BG264" s="113"/>
      <c r="BH264" s="113"/>
      <c r="BI264" s="113"/>
      <c r="BJ264" s="113"/>
      <c r="BK264" s="113"/>
      <c r="BL264" s="113"/>
      <c r="BM264" s="113"/>
      <c r="BN264" s="113"/>
      <c r="BO264" s="113"/>
      <c r="BP264" s="113"/>
      <c r="BQ264" s="113"/>
      <c r="BR264" s="114"/>
      <c r="BS264" s="114"/>
      <c r="BT264" s="114"/>
      <c r="BU264" s="114"/>
      <c r="BV264" s="115"/>
      <c r="BW264" s="115"/>
      <c r="BX264" s="115"/>
      <c r="BY264" s="115"/>
      <c r="BZ264" s="115"/>
      <c r="CA264" s="115"/>
      <c r="CB264" s="115"/>
      <c r="CC264" s="115"/>
      <c r="CD264" s="115"/>
      <c r="CE264" s="115"/>
      <c r="CF264" s="115"/>
      <c r="CG264" s="115"/>
      <c r="CH264" s="115"/>
      <c r="CI264" s="115"/>
      <c r="CJ264" s="115"/>
      <c r="CK264" s="115"/>
      <c r="CL264" s="115"/>
      <c r="CM264" s="115"/>
      <c r="CN264" s="115"/>
      <c r="CO264" s="115"/>
      <c r="CP264" s="115"/>
      <c r="CQ264" s="115"/>
      <c r="CR264" s="115"/>
      <c r="CS264" s="115"/>
      <c r="CT264" s="115"/>
      <c r="CU264" s="36"/>
      <c r="CV264" s="36"/>
      <c r="CW264" s="36"/>
      <c r="CX264" s="68"/>
      <c r="CY264" s="8"/>
      <c r="CZ264" s="8"/>
      <c r="DA264" s="2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</row>
    <row r="265" spans="1:204" ht="4.5" customHeight="1">
      <c r="A265" s="219"/>
      <c r="B265" s="219"/>
      <c r="C265" s="219"/>
      <c r="D265" s="219"/>
      <c r="E265" s="219"/>
      <c r="F265" s="111"/>
      <c r="G265" s="111"/>
      <c r="H265" s="111"/>
      <c r="I265" s="111"/>
      <c r="J265" s="111"/>
      <c r="K265" s="114"/>
      <c r="L265" s="114"/>
      <c r="M265" s="114"/>
      <c r="N265" s="114"/>
      <c r="O265" s="114"/>
      <c r="P265" s="114"/>
      <c r="Q265" s="114"/>
      <c r="R265" s="114"/>
      <c r="S265" s="114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3"/>
      <c r="BC265" s="113"/>
      <c r="BD265" s="113"/>
      <c r="BE265" s="113"/>
      <c r="BF265" s="113"/>
      <c r="BG265" s="113"/>
      <c r="BH265" s="113"/>
      <c r="BI265" s="113"/>
      <c r="BJ265" s="113"/>
      <c r="BK265" s="113"/>
      <c r="BL265" s="113"/>
      <c r="BM265" s="113"/>
      <c r="BN265" s="113"/>
      <c r="BO265" s="113"/>
      <c r="BP265" s="113"/>
      <c r="BQ265" s="113"/>
      <c r="BR265" s="114"/>
      <c r="BS265" s="114"/>
      <c r="BT265" s="114"/>
      <c r="BU265" s="114"/>
      <c r="BV265" s="115"/>
      <c r="BW265" s="115"/>
      <c r="BX265" s="115"/>
      <c r="BY265" s="115"/>
      <c r="BZ265" s="115"/>
      <c r="CA265" s="115"/>
      <c r="CB265" s="115"/>
      <c r="CC265" s="115"/>
      <c r="CD265" s="115"/>
      <c r="CE265" s="115"/>
      <c r="CF265" s="115"/>
      <c r="CG265" s="115"/>
      <c r="CH265" s="115"/>
      <c r="CI265" s="115"/>
      <c r="CJ265" s="115"/>
      <c r="CK265" s="115"/>
      <c r="CL265" s="115"/>
      <c r="CM265" s="115"/>
      <c r="CN265" s="115"/>
      <c r="CO265" s="115"/>
      <c r="CP265" s="115"/>
      <c r="CQ265" s="115"/>
      <c r="CR265" s="115"/>
      <c r="CS265" s="115"/>
      <c r="CT265" s="115"/>
      <c r="CU265" s="36"/>
      <c r="CV265" s="36"/>
      <c r="CW265" s="36"/>
      <c r="CX265" s="68"/>
      <c r="CY265" s="8"/>
      <c r="CZ265" s="8"/>
      <c r="DA265" s="2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</row>
    <row r="266" spans="1:204" ht="4.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/>
      <c r="CS266" s="36"/>
      <c r="CT266" s="36"/>
      <c r="CU266" s="36"/>
      <c r="CV266" s="36"/>
      <c r="CW266" s="36"/>
      <c r="CX266" s="6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</row>
    <row r="267" spans="1:204" ht="4.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6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</row>
    <row r="268" spans="1:204" ht="4.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6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</row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</sheetData>
  <sheetProtection formatCells="0"/>
  <mergeCells count="906">
    <mergeCell ref="FM7:GV10"/>
    <mergeCell ref="FN70:FU72"/>
    <mergeCell ref="FN73:FU75"/>
    <mergeCell ref="GE70:GL72"/>
    <mergeCell ref="GE73:GL75"/>
    <mergeCell ref="FV70:GD70"/>
    <mergeCell ref="GM70:GV70"/>
    <mergeCell ref="FV71:GD72"/>
    <mergeCell ref="GM71:GV72"/>
    <mergeCell ref="FV73:GD73"/>
    <mergeCell ref="BT71:CB72"/>
    <mergeCell ref="CK71:CT72"/>
    <mergeCell ref="BT74:CB75"/>
    <mergeCell ref="CK74:CT75"/>
    <mergeCell ref="AX206:BK209"/>
    <mergeCell ref="AX204:BK205"/>
    <mergeCell ref="BL204:BS206"/>
    <mergeCell ref="BL207:BS209"/>
    <mergeCell ref="CC204:CJ206"/>
    <mergeCell ref="CC207:CJ209"/>
    <mergeCell ref="P3:Q4"/>
    <mergeCell ref="R3:S4"/>
    <mergeCell ref="T3:U4"/>
    <mergeCell ref="A1:E5"/>
    <mergeCell ref="F1:G2"/>
    <mergeCell ref="H1:AM2"/>
    <mergeCell ref="V3:W4"/>
    <mergeCell ref="X3:Y4"/>
    <mergeCell ref="Z3:AA4"/>
    <mergeCell ref="AB3:AC4"/>
    <mergeCell ref="AJ3:AK4"/>
    <mergeCell ref="AL3:AM4"/>
    <mergeCell ref="AN3:BH4"/>
    <mergeCell ref="DC1:DG5"/>
    <mergeCell ref="DH1:GV4"/>
    <mergeCell ref="F3:G4"/>
    <mergeCell ref="H3:I4"/>
    <mergeCell ref="J3:K4"/>
    <mergeCell ref="L3:M4"/>
    <mergeCell ref="N3:O4"/>
    <mergeCell ref="BI3:CC4"/>
    <mergeCell ref="CD3:CT4"/>
    <mergeCell ref="F5:J19"/>
    <mergeCell ref="K5:P6"/>
    <mergeCell ref="Q5:BD6"/>
    <mergeCell ref="BE5:BM6"/>
    <mergeCell ref="BN5:CT6"/>
    <mergeCell ref="AD3:AE4"/>
    <mergeCell ref="AF3:AG4"/>
    <mergeCell ref="AH3:AI4"/>
    <mergeCell ref="FP5:GV6"/>
    <mergeCell ref="A6:E69"/>
    <mergeCell ref="DC6:DG131"/>
    <mergeCell ref="K7:M19"/>
    <mergeCell ref="N7:BD19"/>
    <mergeCell ref="BE7:BJ10"/>
    <mergeCell ref="AX70:BK71"/>
    <mergeCell ref="AX72:BK75"/>
    <mergeCell ref="BT70:CB70"/>
    <mergeCell ref="CK70:CT70"/>
    <mergeCell ref="GM73:GV73"/>
    <mergeCell ref="FV74:GD75"/>
    <mergeCell ref="GM74:GV75"/>
    <mergeCell ref="EF108:EJ116"/>
    <mergeCell ref="EK108:EO116"/>
    <mergeCell ref="DT73:EQ75"/>
    <mergeCell ref="DT81:EQ83"/>
    <mergeCell ref="DT89:EQ91"/>
    <mergeCell ref="EZ72:FM75"/>
    <mergeCell ref="EL70:EM72"/>
    <mergeCell ref="BK7:CT10"/>
    <mergeCell ref="DT97:EQ99"/>
    <mergeCell ref="BE14:BH19"/>
    <mergeCell ref="BI14:BN15"/>
    <mergeCell ref="BO14:CT15"/>
    <mergeCell ref="FG14:FJ19"/>
    <mergeCell ref="FG7:FL10"/>
    <mergeCell ref="DP5:FF19"/>
    <mergeCell ref="FG5:FO6"/>
    <mergeCell ref="BT73:CB73"/>
    <mergeCell ref="FK14:FP15"/>
    <mergeCell ref="FQ14:GV15"/>
    <mergeCell ref="BI16:CT19"/>
    <mergeCell ref="FK16:GV19"/>
    <mergeCell ref="DH5:DL19"/>
    <mergeCell ref="DM5:DO19"/>
    <mergeCell ref="BE11:BJ13"/>
    <mergeCell ref="BK11:CT13"/>
    <mergeCell ref="FG11:FL13"/>
    <mergeCell ref="FM11:GV13"/>
    <mergeCell ref="F20:V23"/>
    <mergeCell ref="W20:AO23"/>
    <mergeCell ref="AP20:BH23"/>
    <mergeCell ref="BI20:CA23"/>
    <mergeCell ref="CB20:CT23"/>
    <mergeCell ref="DH20:DX23"/>
    <mergeCell ref="DY20:EQ23"/>
    <mergeCell ref="ER20:FJ23"/>
    <mergeCell ref="FK20:GC23"/>
    <mergeCell ref="GD20:GV23"/>
    <mergeCell ref="F24:V28"/>
    <mergeCell ref="W24:X25"/>
    <mergeCell ref="Y24:AM25"/>
    <mergeCell ref="AN24:AO25"/>
    <mergeCell ref="AP24:BH25"/>
    <mergeCell ref="BI24:CA25"/>
    <mergeCell ref="CB24:CC25"/>
    <mergeCell ref="CD24:CR25"/>
    <mergeCell ref="CS24:CT25"/>
    <mergeCell ref="DH24:DX28"/>
    <mergeCell ref="DY24:DZ25"/>
    <mergeCell ref="EA24:EO25"/>
    <mergeCell ref="EP24:EQ25"/>
    <mergeCell ref="ER24:FJ25"/>
    <mergeCell ref="FK24:GC25"/>
    <mergeCell ref="GD24:GE25"/>
    <mergeCell ref="GF24:GT25"/>
    <mergeCell ref="GU24:GV25"/>
    <mergeCell ref="W26:AO28"/>
    <mergeCell ref="AP26:BH28"/>
    <mergeCell ref="BI26:CA28"/>
    <mergeCell ref="CB26:CT28"/>
    <mergeCell ref="DY26:EQ28"/>
    <mergeCell ref="ER26:FJ28"/>
    <mergeCell ref="FK26:GC28"/>
    <mergeCell ref="GD26:GV28"/>
    <mergeCell ref="F29:Q31"/>
    <mergeCell ref="R29:AB34"/>
    <mergeCell ref="AC29:BR32"/>
    <mergeCell ref="BS29:BY34"/>
    <mergeCell ref="BZ29:CN32"/>
    <mergeCell ref="CO29:CT34"/>
    <mergeCell ref="DH29:DS31"/>
    <mergeCell ref="DT29:ED34"/>
    <mergeCell ref="EE29:FT32"/>
    <mergeCell ref="FU29:GA34"/>
    <mergeCell ref="GB29:GP32"/>
    <mergeCell ref="GQ29:GV34"/>
    <mergeCell ref="F32:M34"/>
    <mergeCell ref="N32:Q34"/>
    <mergeCell ref="DH32:DO34"/>
    <mergeCell ref="DP32:DS34"/>
    <mergeCell ref="AC33:AM34"/>
    <mergeCell ref="AN33:BF34"/>
    <mergeCell ref="BG33:BR34"/>
    <mergeCell ref="BZ33:CI34"/>
    <mergeCell ref="CJ33:CN34"/>
    <mergeCell ref="EE33:EO34"/>
    <mergeCell ref="EP33:FH34"/>
    <mergeCell ref="FI33:FT34"/>
    <mergeCell ref="GB33:GK34"/>
    <mergeCell ref="GL33:GP34"/>
    <mergeCell ref="F35:I36"/>
    <mergeCell ref="J35:M36"/>
    <mergeCell ref="N35:Q39"/>
    <mergeCell ref="R35:AB36"/>
    <mergeCell ref="AC35:AH36"/>
    <mergeCell ref="AI35:AM36"/>
    <mergeCell ref="AN35:AS36"/>
    <mergeCell ref="AT35:BA36"/>
    <mergeCell ref="BB35:BF36"/>
    <mergeCell ref="BG35:BM36"/>
    <mergeCell ref="BN35:BR36"/>
    <mergeCell ref="BS35:BY36"/>
    <mergeCell ref="BZ35:CD36"/>
    <mergeCell ref="CE35:CI36"/>
    <mergeCell ref="CJ35:CN36"/>
    <mergeCell ref="CO35:CT36"/>
    <mergeCell ref="DH35:DK36"/>
    <mergeCell ref="DL35:DO36"/>
    <mergeCell ref="DP35:DS39"/>
    <mergeCell ref="DT35:ED36"/>
    <mergeCell ref="EE35:EJ36"/>
    <mergeCell ref="EK35:EO36"/>
    <mergeCell ref="EP35:EU36"/>
    <mergeCell ref="EV35:FC36"/>
    <mergeCell ref="FD35:FH36"/>
    <mergeCell ref="FI35:FO36"/>
    <mergeCell ref="FP35:FT36"/>
    <mergeCell ref="FU35:GA36"/>
    <mergeCell ref="GB35:GF36"/>
    <mergeCell ref="GG35:GK36"/>
    <mergeCell ref="GL35:GP36"/>
    <mergeCell ref="GQ35:GV36"/>
    <mergeCell ref="F37:I39"/>
    <mergeCell ref="J37:M39"/>
    <mergeCell ref="R37:AB39"/>
    <mergeCell ref="AC37:AH39"/>
    <mergeCell ref="AI37:AM39"/>
    <mergeCell ref="AN37:AS39"/>
    <mergeCell ref="AT37:BA39"/>
    <mergeCell ref="BB37:BF39"/>
    <mergeCell ref="BG37:BM39"/>
    <mergeCell ref="BN37:BR39"/>
    <mergeCell ref="BS37:BY39"/>
    <mergeCell ref="BZ37:CD39"/>
    <mergeCell ref="CE37:CI39"/>
    <mergeCell ref="CJ37:CN39"/>
    <mergeCell ref="CO37:CT39"/>
    <mergeCell ref="DH37:DK39"/>
    <mergeCell ref="DL37:DO39"/>
    <mergeCell ref="DT37:ED39"/>
    <mergeCell ref="EE37:EJ39"/>
    <mergeCell ref="EK37:EO39"/>
    <mergeCell ref="EP37:EU39"/>
    <mergeCell ref="EV37:FC39"/>
    <mergeCell ref="FD37:FH39"/>
    <mergeCell ref="FI37:FO39"/>
    <mergeCell ref="FP37:FT39"/>
    <mergeCell ref="FU37:GA39"/>
    <mergeCell ref="GB37:GF39"/>
    <mergeCell ref="GG37:GK39"/>
    <mergeCell ref="GL37:GP39"/>
    <mergeCell ref="GQ37:GV39"/>
    <mergeCell ref="F40:Z41"/>
    <mergeCell ref="AA40:AX41"/>
    <mergeCell ref="AY40:BV41"/>
    <mergeCell ref="BW40:CT41"/>
    <mergeCell ref="DH40:EB41"/>
    <mergeCell ref="EC40:EZ41"/>
    <mergeCell ref="FA40:FX41"/>
    <mergeCell ref="FY40:GV41"/>
    <mergeCell ref="F42:G43"/>
    <mergeCell ref="H42:X43"/>
    <mergeCell ref="Y42:Z43"/>
    <mergeCell ref="AA42:AX43"/>
    <mergeCell ref="AY42:BV43"/>
    <mergeCell ref="BW42:CT43"/>
    <mergeCell ref="DH42:DI43"/>
    <mergeCell ref="DJ42:DZ43"/>
    <mergeCell ref="EA42:EB43"/>
    <mergeCell ref="EC42:EZ43"/>
    <mergeCell ref="FA42:FX43"/>
    <mergeCell ref="FY42:GV43"/>
    <mergeCell ref="F44:Z45"/>
    <mergeCell ref="AA44:AX45"/>
    <mergeCell ref="AY44:BV45"/>
    <mergeCell ref="BW44:CT45"/>
    <mergeCell ref="DH44:EB45"/>
    <mergeCell ref="EC44:EZ45"/>
    <mergeCell ref="FA44:FX45"/>
    <mergeCell ref="FY44:GV45"/>
    <mergeCell ref="F46:CT47"/>
    <mergeCell ref="DH46:GV47"/>
    <mergeCell ref="F48:CT57"/>
    <mergeCell ref="DH48:GV57"/>
    <mergeCell ref="F58:L61"/>
    <mergeCell ref="M58:T61"/>
    <mergeCell ref="U58:AC59"/>
    <mergeCell ref="AD58:AK61"/>
    <mergeCell ref="AL58:AT59"/>
    <mergeCell ref="AU58:BB61"/>
    <mergeCell ref="BC58:BK59"/>
    <mergeCell ref="BL58:BS61"/>
    <mergeCell ref="BT58:CB59"/>
    <mergeCell ref="CC58:CJ61"/>
    <mergeCell ref="CK58:CT59"/>
    <mergeCell ref="DH58:DN61"/>
    <mergeCell ref="DO58:DV61"/>
    <mergeCell ref="DW58:EE59"/>
    <mergeCell ref="EF58:EM61"/>
    <mergeCell ref="EN58:EV59"/>
    <mergeCell ref="EW58:FD61"/>
    <mergeCell ref="FE58:FM59"/>
    <mergeCell ref="EN60:EV61"/>
    <mergeCell ref="FE60:FM61"/>
    <mergeCell ref="FN58:FU61"/>
    <mergeCell ref="FV58:GD59"/>
    <mergeCell ref="GE58:GL61"/>
    <mergeCell ref="GM58:GV59"/>
    <mergeCell ref="U60:AC61"/>
    <mergeCell ref="AL60:AT61"/>
    <mergeCell ref="BC60:BK61"/>
    <mergeCell ref="BT60:CB61"/>
    <mergeCell ref="CK60:CT61"/>
    <mergeCell ref="DW60:EE61"/>
    <mergeCell ref="FV60:GD61"/>
    <mergeCell ref="GM60:GV61"/>
    <mergeCell ref="F62:L69"/>
    <mergeCell ref="M62:T65"/>
    <mergeCell ref="U62:AC65"/>
    <mergeCell ref="AD62:AK65"/>
    <mergeCell ref="AL62:AR63"/>
    <mergeCell ref="AS62:AW63"/>
    <mergeCell ref="AX62:BB63"/>
    <mergeCell ref="BC62:BK65"/>
    <mergeCell ref="BL62:BS65"/>
    <mergeCell ref="BT62:CB65"/>
    <mergeCell ref="CC62:CT63"/>
    <mergeCell ref="DH62:DN69"/>
    <mergeCell ref="DO62:DV65"/>
    <mergeCell ref="DW62:EE65"/>
    <mergeCell ref="DW68:EE69"/>
    <mergeCell ref="CC66:CT67"/>
    <mergeCell ref="DO66:DV69"/>
    <mergeCell ref="DW66:EE67"/>
    <mergeCell ref="EF62:EM65"/>
    <mergeCell ref="EN62:ET63"/>
    <mergeCell ref="EU62:EY63"/>
    <mergeCell ref="EZ62:FD63"/>
    <mergeCell ref="FE62:FM65"/>
    <mergeCell ref="FN62:FU65"/>
    <mergeCell ref="FV62:GD65"/>
    <mergeCell ref="GE62:GV63"/>
    <mergeCell ref="AL64:AR65"/>
    <mergeCell ref="AS64:AW65"/>
    <mergeCell ref="AX64:BB65"/>
    <mergeCell ref="CC64:CT65"/>
    <mergeCell ref="EN64:ET65"/>
    <mergeCell ref="EU64:EY65"/>
    <mergeCell ref="EZ64:FD65"/>
    <mergeCell ref="GE64:GV65"/>
    <mergeCell ref="M66:T69"/>
    <mergeCell ref="U66:AC67"/>
    <mergeCell ref="AD66:AK69"/>
    <mergeCell ref="AL66:AR67"/>
    <mergeCell ref="AS66:AW67"/>
    <mergeCell ref="AX66:BB67"/>
    <mergeCell ref="U68:AC69"/>
    <mergeCell ref="AL68:AR69"/>
    <mergeCell ref="AS68:AW69"/>
    <mergeCell ref="AX68:BB69"/>
    <mergeCell ref="CC68:CT69"/>
    <mergeCell ref="FE66:FM69"/>
    <mergeCell ref="EZ68:FD69"/>
    <mergeCell ref="BC66:BK69"/>
    <mergeCell ref="BL66:BS69"/>
    <mergeCell ref="BT66:CB69"/>
    <mergeCell ref="EN68:ET69"/>
    <mergeCell ref="GE66:GV67"/>
    <mergeCell ref="EU68:EY69"/>
    <mergeCell ref="EF66:EM69"/>
    <mergeCell ref="EN66:ET67"/>
    <mergeCell ref="EU66:EY67"/>
    <mergeCell ref="EZ66:FD67"/>
    <mergeCell ref="FN66:FU69"/>
    <mergeCell ref="T111:X116"/>
    <mergeCell ref="GE68:GV69"/>
    <mergeCell ref="A70:E131"/>
    <mergeCell ref="F70:K75"/>
    <mergeCell ref="L70:Q70"/>
    <mergeCell ref="R70:AI70"/>
    <mergeCell ref="AJ70:AK72"/>
    <mergeCell ref="AL70:AO72"/>
    <mergeCell ref="AP70:AW75"/>
    <mergeCell ref="FV66:GD69"/>
    <mergeCell ref="EN76:EQ80"/>
    <mergeCell ref="ER76:EU107"/>
    <mergeCell ref="F108:H116"/>
    <mergeCell ref="I108:K116"/>
    <mergeCell ref="L108:N116"/>
    <mergeCell ref="O108:P116"/>
    <mergeCell ref="Q108:S116"/>
    <mergeCell ref="AD108:AH116"/>
    <mergeCell ref="Y111:AC116"/>
    <mergeCell ref="T108:AC110"/>
    <mergeCell ref="DT70:EK70"/>
    <mergeCell ref="CK73:CT73"/>
    <mergeCell ref="EN70:EQ72"/>
    <mergeCell ref="ER70:EY75"/>
    <mergeCell ref="EZ70:FM71"/>
    <mergeCell ref="DT105:EQ107"/>
    <mergeCell ref="EL76:EM80"/>
    <mergeCell ref="DT76:EK77"/>
    <mergeCell ref="EX78:FC80"/>
    <mergeCell ref="FD78:FU80"/>
    <mergeCell ref="GM117:GQ120"/>
    <mergeCell ref="GH117:GL120"/>
    <mergeCell ref="DN73:DS75"/>
    <mergeCell ref="L73:Q75"/>
    <mergeCell ref="L71:Q72"/>
    <mergeCell ref="R71:AI72"/>
    <mergeCell ref="DN71:DS72"/>
    <mergeCell ref="DT71:EK72"/>
    <mergeCell ref="DH70:DM75"/>
    <mergeCell ref="DN70:DS70"/>
    <mergeCell ref="AT76:AU83"/>
    <mergeCell ref="AV76:BA77"/>
    <mergeCell ref="AI108:AM116"/>
    <mergeCell ref="AN108:AQ116"/>
    <mergeCell ref="DV121:GV123"/>
    <mergeCell ref="GR112:GV116"/>
    <mergeCell ref="GM112:GQ116"/>
    <mergeCell ref="GH112:GL116"/>
    <mergeCell ref="FU112:GG116"/>
    <mergeCell ref="GR117:GV120"/>
    <mergeCell ref="DL76:DM83"/>
    <mergeCell ref="DN76:DS77"/>
    <mergeCell ref="BV76:BY80"/>
    <mergeCell ref="F76:I107"/>
    <mergeCell ref="J76:K83"/>
    <mergeCell ref="L76:Q77"/>
    <mergeCell ref="R76:AI77"/>
    <mergeCell ref="AJ76:AK80"/>
    <mergeCell ref="AL76:AO80"/>
    <mergeCell ref="AP76:AS107"/>
    <mergeCell ref="EV84:EW91"/>
    <mergeCell ref="GB94:GV107"/>
    <mergeCell ref="FV100:FW104"/>
    <mergeCell ref="BB76:BS77"/>
    <mergeCell ref="BT76:BU80"/>
    <mergeCell ref="FV76:FW80"/>
    <mergeCell ref="EX81:GA83"/>
    <mergeCell ref="FV84:FW88"/>
    <mergeCell ref="FX84:GA88"/>
    <mergeCell ref="BZ76:CT79"/>
    <mergeCell ref="EX76:FC77"/>
    <mergeCell ref="FD76:FU77"/>
    <mergeCell ref="GB78:GV93"/>
    <mergeCell ref="EX89:GA91"/>
    <mergeCell ref="FV92:FW96"/>
    <mergeCell ref="FX92:GA96"/>
    <mergeCell ref="L81:Q83"/>
    <mergeCell ref="FX76:GA80"/>
    <mergeCell ref="GB76:GV77"/>
    <mergeCell ref="L78:Q80"/>
    <mergeCell ref="R78:AI80"/>
    <mergeCell ref="AV78:BA80"/>
    <mergeCell ref="BB78:BS80"/>
    <mergeCell ref="DN78:DS80"/>
    <mergeCell ref="DT78:EK80"/>
    <mergeCell ref="EV76:EW83"/>
    <mergeCell ref="FU117:GG120"/>
    <mergeCell ref="BT207:CB207"/>
    <mergeCell ref="CK207:CT207"/>
    <mergeCell ref="BT205:CB206"/>
    <mergeCell ref="CK205:CT206"/>
    <mergeCell ref="EX86:FC88"/>
    <mergeCell ref="DN89:DS91"/>
    <mergeCell ref="EL84:EM88"/>
    <mergeCell ref="EN84:EQ88"/>
    <mergeCell ref="FD102:FU104"/>
    <mergeCell ref="AT84:AU91"/>
    <mergeCell ref="DN84:DS85"/>
    <mergeCell ref="DN86:DS88"/>
    <mergeCell ref="FD84:FU85"/>
    <mergeCell ref="FD86:FU88"/>
    <mergeCell ref="L86:Q88"/>
    <mergeCell ref="R86:AI88"/>
    <mergeCell ref="L89:Q91"/>
    <mergeCell ref="EX84:FC85"/>
    <mergeCell ref="DT86:EK88"/>
    <mergeCell ref="AV81:BA83"/>
    <mergeCell ref="BT208:CB209"/>
    <mergeCell ref="DL84:DM91"/>
    <mergeCell ref="AV86:BA88"/>
    <mergeCell ref="BB86:BS88"/>
    <mergeCell ref="CK208:CT209"/>
    <mergeCell ref="AV89:BA91"/>
    <mergeCell ref="AV84:BA85"/>
    <mergeCell ref="BB84:BS85"/>
    <mergeCell ref="BT84:BU88"/>
    <mergeCell ref="J84:K91"/>
    <mergeCell ref="L84:Q85"/>
    <mergeCell ref="R84:AI85"/>
    <mergeCell ref="AJ84:AK88"/>
    <mergeCell ref="AL84:AO88"/>
    <mergeCell ref="L97:Q99"/>
    <mergeCell ref="L94:Q96"/>
    <mergeCell ref="R94:AI96"/>
    <mergeCell ref="R97:AO99"/>
    <mergeCell ref="CP251:CT254"/>
    <mergeCell ref="CK251:CO254"/>
    <mergeCell ref="CF251:CJ254"/>
    <mergeCell ref="BS251:CE254"/>
    <mergeCell ref="BN246:BR250"/>
    <mergeCell ref="CF112:CJ116"/>
    <mergeCell ref="BS112:CE116"/>
    <mergeCell ref="CK117:CO120"/>
    <mergeCell ref="CP117:CT120"/>
    <mergeCell ref="CP246:CT250"/>
    <mergeCell ref="DT84:EK85"/>
    <mergeCell ref="BT204:CB204"/>
    <mergeCell ref="CK204:CT204"/>
    <mergeCell ref="AV97:BA99"/>
    <mergeCell ref="AV94:BA96"/>
    <mergeCell ref="BB94:BS96"/>
    <mergeCell ref="DN94:DS96"/>
    <mergeCell ref="BZ97:CT107"/>
    <mergeCell ref="DT92:EK93"/>
    <mergeCell ref="DT94:EK96"/>
    <mergeCell ref="CK246:CO250"/>
    <mergeCell ref="CF246:CJ250"/>
    <mergeCell ref="BS246:CE250"/>
    <mergeCell ref="L92:Q93"/>
    <mergeCell ref="R92:AI93"/>
    <mergeCell ref="AJ92:AK96"/>
    <mergeCell ref="AL92:AO96"/>
    <mergeCell ref="AT92:AU99"/>
    <mergeCell ref="L105:Q107"/>
    <mergeCell ref="R100:AI101"/>
    <mergeCell ref="EN92:EQ96"/>
    <mergeCell ref="EV92:EW99"/>
    <mergeCell ref="EX92:FC93"/>
    <mergeCell ref="FD92:FU93"/>
    <mergeCell ref="FD94:FU96"/>
    <mergeCell ref="EX94:FC96"/>
    <mergeCell ref="EX97:GA99"/>
    <mergeCell ref="AJ100:AK104"/>
    <mergeCell ref="AL100:AO104"/>
    <mergeCell ref="AT100:AU107"/>
    <mergeCell ref="R105:AO107"/>
    <mergeCell ref="EL92:EM96"/>
    <mergeCell ref="J92:K99"/>
    <mergeCell ref="DT100:EK101"/>
    <mergeCell ref="EL100:EM104"/>
    <mergeCell ref="AV100:BA101"/>
    <mergeCell ref="DH76:DK107"/>
    <mergeCell ref="EN100:EQ104"/>
    <mergeCell ref="EV100:EW107"/>
    <mergeCell ref="EX100:FC101"/>
    <mergeCell ref="FD100:FU101"/>
    <mergeCell ref="J100:K107"/>
    <mergeCell ref="L100:Q101"/>
    <mergeCell ref="DN105:DS107"/>
    <mergeCell ref="EX105:GA107"/>
    <mergeCell ref="BB105:BY107"/>
    <mergeCell ref="AV105:BA107"/>
    <mergeCell ref="FX100:GA104"/>
    <mergeCell ref="EX102:FC104"/>
    <mergeCell ref="L102:Q104"/>
    <mergeCell ref="R102:AI104"/>
    <mergeCell ref="AV102:BA104"/>
    <mergeCell ref="BB102:BS104"/>
    <mergeCell ref="DN102:DS104"/>
    <mergeCell ref="DT102:EK104"/>
    <mergeCell ref="DL100:DM107"/>
    <mergeCell ref="DN100:DS101"/>
    <mergeCell ref="BB100:BS101"/>
    <mergeCell ref="BT100:BU104"/>
    <mergeCell ref="BV100:BY104"/>
    <mergeCell ref="BN112:BR116"/>
    <mergeCell ref="CP112:CT116"/>
    <mergeCell ref="CK112:CO116"/>
    <mergeCell ref="BI112:BM116"/>
    <mergeCell ref="AV108:BR111"/>
    <mergeCell ref="BS108:CT111"/>
    <mergeCell ref="BL70:BS72"/>
    <mergeCell ref="CC70:CJ72"/>
    <mergeCell ref="BL73:BS75"/>
    <mergeCell ref="CC73:CJ75"/>
    <mergeCell ref="BZ80:CT92"/>
    <mergeCell ref="DN97:DS99"/>
    <mergeCell ref="BV92:BY96"/>
    <mergeCell ref="DL92:DM99"/>
    <mergeCell ref="DN92:DS93"/>
    <mergeCell ref="DN81:DS83"/>
    <mergeCell ref="DH108:DJ116"/>
    <mergeCell ref="AV112:AY116"/>
    <mergeCell ref="AZ112:BC116"/>
    <mergeCell ref="BD112:BH116"/>
    <mergeCell ref="FU108:GV111"/>
    <mergeCell ref="DV111:DZ116"/>
    <mergeCell ref="EA111:EE116"/>
    <mergeCell ref="DK108:DM116"/>
    <mergeCell ref="EX112:FA116"/>
    <mergeCell ref="FB112:FE116"/>
    <mergeCell ref="DQ108:DR116"/>
    <mergeCell ref="DS108:DU116"/>
    <mergeCell ref="DV108:EE110"/>
    <mergeCell ref="EX117:FA120"/>
    <mergeCell ref="FB117:FE120"/>
    <mergeCell ref="FF117:FJ120"/>
    <mergeCell ref="FP112:FT116"/>
    <mergeCell ref="EP108:ES116"/>
    <mergeCell ref="EX108:FT111"/>
    <mergeCell ref="AV117:AY120"/>
    <mergeCell ref="AZ117:BC120"/>
    <mergeCell ref="BD117:BH120"/>
    <mergeCell ref="DH117:DJ120"/>
    <mergeCell ref="DK117:DM120"/>
    <mergeCell ref="DN117:DP120"/>
    <mergeCell ref="EP117:ES120"/>
    <mergeCell ref="F117:H120"/>
    <mergeCell ref="I117:K120"/>
    <mergeCell ref="L117:N120"/>
    <mergeCell ref="O117:P120"/>
    <mergeCell ref="Q117:S120"/>
    <mergeCell ref="T117:X120"/>
    <mergeCell ref="Y117:AC120"/>
    <mergeCell ref="AD117:AH120"/>
    <mergeCell ref="CF117:CJ120"/>
    <mergeCell ref="BI117:BM120"/>
    <mergeCell ref="BN117:BR120"/>
    <mergeCell ref="AI117:AM120"/>
    <mergeCell ref="AN117:AQ120"/>
    <mergeCell ref="BS117:CE120"/>
    <mergeCell ref="FK117:FO120"/>
    <mergeCell ref="BZ93:CT96"/>
    <mergeCell ref="DV117:DZ120"/>
    <mergeCell ref="EA117:EE120"/>
    <mergeCell ref="EF117:EJ120"/>
    <mergeCell ref="EK117:EO120"/>
    <mergeCell ref="FF112:FJ116"/>
    <mergeCell ref="FK112:FO116"/>
    <mergeCell ref="ET108:EW120"/>
    <mergeCell ref="DN108:DP116"/>
    <mergeCell ref="F121:J131"/>
    <mergeCell ref="K121:S123"/>
    <mergeCell ref="FP117:FT120"/>
    <mergeCell ref="DH121:DL131"/>
    <mergeCell ref="DM121:DU123"/>
    <mergeCell ref="T121:CT123"/>
    <mergeCell ref="AR108:AU120"/>
    <mergeCell ref="DQ117:DR120"/>
    <mergeCell ref="DS117:DU120"/>
    <mergeCell ref="K124:S128"/>
    <mergeCell ref="T124:CT128"/>
    <mergeCell ref="DM124:DU128"/>
    <mergeCell ref="DV124:GV128"/>
    <mergeCell ref="K129:S131"/>
    <mergeCell ref="T129:BQ131"/>
    <mergeCell ref="BR129:BU131"/>
    <mergeCell ref="BV129:CT131"/>
    <mergeCell ref="DM129:DU131"/>
    <mergeCell ref="DV129:FS131"/>
    <mergeCell ref="FT129:FW131"/>
    <mergeCell ref="FX129:GV131"/>
    <mergeCell ref="F132:CT133"/>
    <mergeCell ref="DH132:DO133"/>
    <mergeCell ref="DP132:DQ133"/>
    <mergeCell ref="DR132:DS133"/>
    <mergeCell ref="DT132:DU133"/>
    <mergeCell ref="DV132:DW133"/>
    <mergeCell ref="DX132:DY133"/>
    <mergeCell ref="DZ132:EK133"/>
    <mergeCell ref="EL132:EM133"/>
    <mergeCell ref="EN132:EO133"/>
    <mergeCell ref="EP132:EQ133"/>
    <mergeCell ref="ER132:ES133"/>
    <mergeCell ref="ET132:EU133"/>
    <mergeCell ref="EV132:EW133"/>
    <mergeCell ref="EX132:EY133"/>
    <mergeCell ref="EZ132:FA133"/>
    <mergeCell ref="A135:E139"/>
    <mergeCell ref="F135:CT138"/>
    <mergeCell ref="F139:J153"/>
    <mergeCell ref="K139:M153"/>
    <mergeCell ref="N139:BD153"/>
    <mergeCell ref="BE139:BM140"/>
    <mergeCell ref="BN139:CT140"/>
    <mergeCell ref="A140:E265"/>
    <mergeCell ref="BE141:CT144"/>
    <mergeCell ref="BE145:BJ147"/>
    <mergeCell ref="BK145:CT147"/>
    <mergeCell ref="BE148:BH153"/>
    <mergeCell ref="BI148:BN149"/>
    <mergeCell ref="BO148:CT149"/>
    <mergeCell ref="BI150:CT153"/>
    <mergeCell ref="F154:V157"/>
    <mergeCell ref="W154:AO157"/>
    <mergeCell ref="AP154:BH157"/>
    <mergeCell ref="BI154:CA157"/>
    <mergeCell ref="CB154:CT157"/>
    <mergeCell ref="F158:V162"/>
    <mergeCell ref="W158:X159"/>
    <mergeCell ref="Y158:AM159"/>
    <mergeCell ref="AN158:AO159"/>
    <mergeCell ref="AP158:BH159"/>
    <mergeCell ref="BI158:CA159"/>
    <mergeCell ref="CB158:CC159"/>
    <mergeCell ref="CD158:CR159"/>
    <mergeCell ref="CS158:CT159"/>
    <mergeCell ref="W160:AO162"/>
    <mergeCell ref="AP160:BH162"/>
    <mergeCell ref="BI160:CA162"/>
    <mergeCell ref="CB160:CT162"/>
    <mergeCell ref="BZ163:CN166"/>
    <mergeCell ref="CO163:CT168"/>
    <mergeCell ref="F166:M168"/>
    <mergeCell ref="N166:Q168"/>
    <mergeCell ref="AC167:AM168"/>
    <mergeCell ref="AN167:BF168"/>
    <mergeCell ref="BZ167:CI168"/>
    <mergeCell ref="CJ167:CN168"/>
    <mergeCell ref="BB169:BF170"/>
    <mergeCell ref="AN169:AS170"/>
    <mergeCell ref="F163:Q165"/>
    <mergeCell ref="R163:AB168"/>
    <mergeCell ref="AC163:BR166"/>
    <mergeCell ref="BS163:BY168"/>
    <mergeCell ref="BS169:BY170"/>
    <mergeCell ref="BG167:BR168"/>
    <mergeCell ref="F169:I170"/>
    <mergeCell ref="J169:M170"/>
    <mergeCell ref="BN169:BR170"/>
    <mergeCell ref="BZ171:CD173"/>
    <mergeCell ref="BZ169:CD170"/>
    <mergeCell ref="CE169:CI170"/>
    <mergeCell ref="CJ169:CN170"/>
    <mergeCell ref="R169:AB170"/>
    <mergeCell ref="AC169:AH170"/>
    <mergeCell ref="AN171:AS173"/>
    <mergeCell ref="AI169:AM170"/>
    <mergeCell ref="AT169:BA170"/>
    <mergeCell ref="CO169:CT170"/>
    <mergeCell ref="F171:I173"/>
    <mergeCell ref="J171:M173"/>
    <mergeCell ref="R171:AB173"/>
    <mergeCell ref="AC171:AH173"/>
    <mergeCell ref="AI171:AM173"/>
    <mergeCell ref="CJ171:CN173"/>
    <mergeCell ref="AT171:BA173"/>
    <mergeCell ref="CO171:CT173"/>
    <mergeCell ref="BG169:BM170"/>
    <mergeCell ref="F174:Z175"/>
    <mergeCell ref="AA174:AX175"/>
    <mergeCell ref="AY174:BV175"/>
    <mergeCell ref="BW174:CT175"/>
    <mergeCell ref="BB171:BF173"/>
    <mergeCell ref="BG171:BM173"/>
    <mergeCell ref="BN171:BR173"/>
    <mergeCell ref="BS171:BY173"/>
    <mergeCell ref="CE171:CI173"/>
    <mergeCell ref="N169:Q173"/>
    <mergeCell ref="F176:G177"/>
    <mergeCell ref="H176:X177"/>
    <mergeCell ref="Y176:Z177"/>
    <mergeCell ref="AA176:AX177"/>
    <mergeCell ref="AY176:BV177"/>
    <mergeCell ref="BW176:CT177"/>
    <mergeCell ref="F178:Z179"/>
    <mergeCell ref="AA178:AX179"/>
    <mergeCell ref="AY178:BV179"/>
    <mergeCell ref="BW178:CT179"/>
    <mergeCell ref="F180:CT181"/>
    <mergeCell ref="F182:CT191"/>
    <mergeCell ref="F192:L195"/>
    <mergeCell ref="M192:T195"/>
    <mergeCell ref="U192:AC193"/>
    <mergeCell ref="AD192:AK195"/>
    <mergeCell ref="AL192:AT193"/>
    <mergeCell ref="AU192:BB195"/>
    <mergeCell ref="BC192:BK193"/>
    <mergeCell ref="BL192:BS195"/>
    <mergeCell ref="BT192:CB193"/>
    <mergeCell ref="CC192:CJ195"/>
    <mergeCell ref="CK192:CT193"/>
    <mergeCell ref="U194:AC195"/>
    <mergeCell ref="AL194:AT195"/>
    <mergeCell ref="BC194:BK195"/>
    <mergeCell ref="BT194:CB195"/>
    <mergeCell ref="CK194:CT195"/>
    <mergeCell ref="F196:L203"/>
    <mergeCell ref="M196:T199"/>
    <mergeCell ref="U196:AC199"/>
    <mergeCell ref="AD196:AK199"/>
    <mergeCell ref="AL196:AR197"/>
    <mergeCell ref="AS196:AW197"/>
    <mergeCell ref="M200:T203"/>
    <mergeCell ref="U200:AC201"/>
    <mergeCell ref="AD200:AK203"/>
    <mergeCell ref="AL200:AR201"/>
    <mergeCell ref="AX196:BB197"/>
    <mergeCell ref="BC196:BK199"/>
    <mergeCell ref="BL196:BS199"/>
    <mergeCell ref="BT196:CB199"/>
    <mergeCell ref="CC196:CT197"/>
    <mergeCell ref="AL198:AR199"/>
    <mergeCell ref="AS198:AW199"/>
    <mergeCell ref="AX198:BB199"/>
    <mergeCell ref="CC198:CT199"/>
    <mergeCell ref="AS200:AW201"/>
    <mergeCell ref="AX200:BB201"/>
    <mergeCell ref="BC200:BK203"/>
    <mergeCell ref="BL200:BS203"/>
    <mergeCell ref="BT200:CB203"/>
    <mergeCell ref="CC200:CT201"/>
    <mergeCell ref="U202:AC203"/>
    <mergeCell ref="AL202:AR203"/>
    <mergeCell ref="AS202:AW203"/>
    <mergeCell ref="AX202:BB203"/>
    <mergeCell ref="CC202:CT203"/>
    <mergeCell ref="F204:K209"/>
    <mergeCell ref="L204:Q204"/>
    <mergeCell ref="R204:AI204"/>
    <mergeCell ref="AJ204:AK206"/>
    <mergeCell ref="AL204:AO206"/>
    <mergeCell ref="AP204:AW209"/>
    <mergeCell ref="J218:K225"/>
    <mergeCell ref="AL218:AO222"/>
    <mergeCell ref="J226:K233"/>
    <mergeCell ref="L226:Q227"/>
    <mergeCell ref="L205:Q206"/>
    <mergeCell ref="R205:AI206"/>
    <mergeCell ref="AJ218:AK222"/>
    <mergeCell ref="AP210:AS241"/>
    <mergeCell ref="AT210:AU217"/>
    <mergeCell ref="F210:I241"/>
    <mergeCell ref="J210:K217"/>
    <mergeCell ref="L210:Q211"/>
    <mergeCell ref="R210:AI211"/>
    <mergeCell ref="AJ210:AK214"/>
    <mergeCell ref="L207:AO209"/>
    <mergeCell ref="L231:AO233"/>
    <mergeCell ref="L228:Q230"/>
    <mergeCell ref="R228:AI230"/>
    <mergeCell ref="J234:K241"/>
    <mergeCell ref="AV210:BA211"/>
    <mergeCell ref="BB210:BS211"/>
    <mergeCell ref="BT210:BU214"/>
    <mergeCell ref="AL210:AO214"/>
    <mergeCell ref="AV223:BY225"/>
    <mergeCell ref="BV210:BY214"/>
    <mergeCell ref="AT218:AU225"/>
    <mergeCell ref="AV218:BA219"/>
    <mergeCell ref="BB218:BS219"/>
    <mergeCell ref="BV218:BY222"/>
    <mergeCell ref="BZ210:CT241"/>
    <mergeCell ref="L212:Q214"/>
    <mergeCell ref="R212:AI214"/>
    <mergeCell ref="AV212:BA214"/>
    <mergeCell ref="BB212:BS214"/>
    <mergeCell ref="L215:AO217"/>
    <mergeCell ref="AV215:BY217"/>
    <mergeCell ref="L218:Q219"/>
    <mergeCell ref="R218:AI219"/>
    <mergeCell ref="AV226:BA227"/>
    <mergeCell ref="L220:Q222"/>
    <mergeCell ref="R220:AI222"/>
    <mergeCell ref="AV220:BA222"/>
    <mergeCell ref="BB220:BS222"/>
    <mergeCell ref="L223:AO225"/>
    <mergeCell ref="BT218:BU222"/>
    <mergeCell ref="R226:AI227"/>
    <mergeCell ref="AJ226:AK230"/>
    <mergeCell ref="AL226:AO230"/>
    <mergeCell ref="AT226:AU233"/>
    <mergeCell ref="BB226:BS227"/>
    <mergeCell ref="AV231:BY233"/>
    <mergeCell ref="BT226:BU230"/>
    <mergeCell ref="BV226:BY230"/>
    <mergeCell ref="AV228:BA230"/>
    <mergeCell ref="BB228:BS230"/>
    <mergeCell ref="AV234:BA235"/>
    <mergeCell ref="BB234:BS235"/>
    <mergeCell ref="AV239:BY241"/>
    <mergeCell ref="BT234:BU238"/>
    <mergeCell ref="BV234:BY238"/>
    <mergeCell ref="R236:AI238"/>
    <mergeCell ref="AV236:BA238"/>
    <mergeCell ref="BB236:BS238"/>
    <mergeCell ref="L234:Q235"/>
    <mergeCell ref="R234:AI235"/>
    <mergeCell ref="AJ234:AK238"/>
    <mergeCell ref="AL234:AO238"/>
    <mergeCell ref="AT234:AU241"/>
    <mergeCell ref="L239:AO241"/>
    <mergeCell ref="L236:Q238"/>
    <mergeCell ref="F242:H250"/>
    <mergeCell ref="I242:K250"/>
    <mergeCell ref="L242:N250"/>
    <mergeCell ref="O242:P250"/>
    <mergeCell ref="Q242:S250"/>
    <mergeCell ref="T242:AC244"/>
    <mergeCell ref="Y251:AC254"/>
    <mergeCell ref="AD251:AH254"/>
    <mergeCell ref="AN242:AQ250"/>
    <mergeCell ref="AV242:BR245"/>
    <mergeCell ref="BS242:CT245"/>
    <mergeCell ref="T245:X250"/>
    <mergeCell ref="Y245:AC250"/>
    <mergeCell ref="AV246:AY250"/>
    <mergeCell ref="AZ246:BC250"/>
    <mergeCell ref="BD246:BH250"/>
    <mergeCell ref="F251:H254"/>
    <mergeCell ref="I251:K254"/>
    <mergeCell ref="L251:N254"/>
    <mergeCell ref="O251:P254"/>
    <mergeCell ref="Q251:S254"/>
    <mergeCell ref="T251:X254"/>
    <mergeCell ref="AN251:AQ254"/>
    <mergeCell ref="AV251:AY254"/>
    <mergeCell ref="AZ251:BC254"/>
    <mergeCell ref="BD251:BH254"/>
    <mergeCell ref="BI251:BM254"/>
    <mergeCell ref="AD242:AH250"/>
    <mergeCell ref="AR242:AU254"/>
    <mergeCell ref="BI246:BM250"/>
    <mergeCell ref="AI242:AM250"/>
    <mergeCell ref="BN251:BR254"/>
    <mergeCell ref="F255:J265"/>
    <mergeCell ref="K255:CT257"/>
    <mergeCell ref="K258:S262"/>
    <mergeCell ref="T258:CT262"/>
    <mergeCell ref="K263:S265"/>
    <mergeCell ref="T263:BQ265"/>
    <mergeCell ref="BR263:BU265"/>
    <mergeCell ref="BV263:CT265"/>
    <mergeCell ref="AI251:AM254"/>
    <mergeCell ref="CD1:CE2"/>
    <mergeCell ref="BI1:BJ2"/>
    <mergeCell ref="BK1:CC2"/>
    <mergeCell ref="CF1:CT2"/>
    <mergeCell ref="AN1:AO2"/>
    <mergeCell ref="AP1:BH2"/>
    <mergeCell ref="R73:AO75"/>
    <mergeCell ref="R81:AO83"/>
    <mergeCell ref="R89:AO91"/>
    <mergeCell ref="BB81:BY83"/>
    <mergeCell ref="BB89:BY91"/>
    <mergeCell ref="BB97:BY99"/>
    <mergeCell ref="AV92:BA93"/>
    <mergeCell ref="BB92:BS93"/>
    <mergeCell ref="BT92:BU96"/>
    <mergeCell ref="BV84:BY88"/>
  </mergeCells>
  <printOptions horizontalCentered="1" verticalCentered="1"/>
  <pageMargins left="0" right="0" top="0" bottom="0" header="0" footer="0"/>
  <pageSetup blackAndWhite="1" horizontalDpi="300" verticalDpi="300" orientation="landscape" paperSize="9" scale="92" r:id="rId2"/>
  <rowBreaks count="1" manualBreakCount="1">
    <brk id="134" max="20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原田 靖子</cp:lastModifiedBy>
  <cp:lastPrinted>2021-11-11T02:07:26Z</cp:lastPrinted>
  <dcterms:created xsi:type="dcterms:W3CDTF">2002-10-16T23:36:30Z</dcterms:created>
  <dcterms:modified xsi:type="dcterms:W3CDTF">2023-12-13T06:42:16Z</dcterms:modified>
  <cp:category/>
  <cp:version/>
  <cp:contentType/>
  <cp:contentStatus/>
</cp:coreProperties>
</file>