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NAC00342\share\統計課　【新フォルダー】\01資料\01刊行物\03統計年鑑\02　統計年鑑資料照会様式\28年版\05　【作業中】HPアップ用\02　○統計表\"/>
    </mc:Choice>
  </mc:AlternateContent>
  <bookViews>
    <workbookView xWindow="0" yWindow="0" windowWidth="12705" windowHeight="7620"/>
  </bookViews>
  <sheets>
    <sheet name="電力供給の状況" sheetId="36288" r:id="rId1"/>
    <sheet name="電灯供給の状況" sheetId="36289" r:id="rId2"/>
    <sheet name="ガス供給状況" sheetId="6" r:id="rId3"/>
    <sheet name="水道供給状況" sheetId="36287" r:id="rId4"/>
    <sheet name="下水道施設及び処理状況" sheetId="36290" r:id="rId5"/>
  </sheets>
  <definedNames>
    <definedName name="_xlnm.Print_Area" localSheetId="0">電力供給の状況!$A$1:$F$32</definedName>
  </definedNames>
  <calcPr calcId="152511"/>
</workbook>
</file>

<file path=xl/calcChain.xml><?xml version="1.0" encoding="utf-8"?>
<calcChain xmlns="http://schemas.openxmlformats.org/spreadsheetml/2006/main">
  <c r="C14" i="6" l="1"/>
  <c r="D14" i="6"/>
  <c r="E14" i="6"/>
  <c r="F14" i="6"/>
  <c r="G14" i="6"/>
  <c r="B14" i="6"/>
  <c r="L9" i="36289" l="1"/>
  <c r="F14" i="36288"/>
  <c r="B14" i="36288"/>
  <c r="Z9" i="36289" l="1"/>
  <c r="S9" i="36289"/>
  <c r="E9" i="36289" l="1"/>
</calcChain>
</file>

<file path=xl/sharedStrings.xml><?xml version="1.0" encoding="utf-8"?>
<sst xmlns="http://schemas.openxmlformats.org/spreadsheetml/2006/main" count="356" uniqueCount="182">
  <si>
    <t>その１　　需　要　家　戸　数</t>
    <rPh sb="5" eb="6">
      <t>ジュ</t>
    </rPh>
    <rPh sb="7" eb="8">
      <t>カナメ</t>
    </rPh>
    <rPh sb="9" eb="10">
      <t>イエ</t>
    </rPh>
    <rPh sb="11" eb="12">
      <t>ト</t>
    </rPh>
    <rPh sb="13" eb="14">
      <t>カズ</t>
    </rPh>
    <phoneticPr fontId="2"/>
  </si>
  <si>
    <t>工　　　業　　　用</t>
    <rPh sb="0" eb="1">
      <t>コウ</t>
    </rPh>
    <rPh sb="4" eb="5">
      <t>ギョウ</t>
    </rPh>
    <rPh sb="8" eb="9">
      <t>ヨウ</t>
    </rPh>
    <phoneticPr fontId="2"/>
  </si>
  <si>
    <t>商　　　業　　　用</t>
    <rPh sb="0" eb="1">
      <t>ショウ</t>
    </rPh>
    <rPh sb="4" eb="5">
      <t>ギョウ</t>
    </rPh>
    <rPh sb="8" eb="9">
      <t>ヨウ</t>
    </rPh>
    <phoneticPr fontId="2"/>
  </si>
  <si>
    <t>医　　　療　　　用</t>
    <rPh sb="0" eb="1">
      <t>イ</t>
    </rPh>
    <rPh sb="4" eb="5">
      <t>リョウ</t>
    </rPh>
    <rPh sb="8" eb="9">
      <t>ヨウ</t>
    </rPh>
    <phoneticPr fontId="2"/>
  </si>
  <si>
    <t>家　　　庭　　　用</t>
    <rPh sb="0" eb="1">
      <t>イエ</t>
    </rPh>
    <rPh sb="4" eb="5">
      <t>ニワ</t>
    </rPh>
    <rPh sb="8" eb="9">
      <t>ヨウ</t>
    </rPh>
    <phoneticPr fontId="2"/>
  </si>
  <si>
    <t>給水人口</t>
    <rPh sb="0" eb="2">
      <t>キュウスイ</t>
    </rPh>
    <rPh sb="2" eb="4">
      <t>ジンコウ</t>
    </rPh>
    <phoneticPr fontId="2"/>
  </si>
  <si>
    <t>浴場業</t>
    <rPh sb="0" eb="2">
      <t>ヨクジョウ</t>
    </rPh>
    <rPh sb="2" eb="3">
      <t>ギョウ</t>
    </rPh>
    <phoneticPr fontId="2"/>
  </si>
  <si>
    <t>一　　般</t>
    <rPh sb="0" eb="1">
      <t>１</t>
    </rPh>
    <rPh sb="3" eb="4">
      <t>バン</t>
    </rPh>
    <phoneticPr fontId="2"/>
  </si>
  <si>
    <t>５月</t>
    <rPh sb="1" eb="2">
      <t>ガツ</t>
    </rPh>
    <phoneticPr fontId="2"/>
  </si>
  <si>
    <t>６月</t>
    <rPh sb="1" eb="2">
      <t>ガツ</t>
    </rPh>
    <phoneticPr fontId="2"/>
  </si>
  <si>
    <t>７月</t>
    <rPh sb="1" eb="2">
      <t>ガツ</t>
    </rPh>
    <phoneticPr fontId="2"/>
  </si>
  <si>
    <t>８月</t>
    <rPh sb="1" eb="2">
      <t>ガツ</t>
    </rPh>
    <phoneticPr fontId="2"/>
  </si>
  <si>
    <t>９月</t>
    <rPh sb="1" eb="2">
      <t>ガツ</t>
    </rPh>
    <phoneticPr fontId="2"/>
  </si>
  <si>
    <t>１０月</t>
    <rPh sb="2" eb="3">
      <t>ガツ</t>
    </rPh>
    <phoneticPr fontId="2"/>
  </si>
  <si>
    <t>１１月</t>
    <rPh sb="2" eb="3">
      <t>ガツ</t>
    </rPh>
    <phoneticPr fontId="2"/>
  </si>
  <si>
    <t>１２月</t>
    <rPh sb="2" eb="3">
      <t>ガツ</t>
    </rPh>
    <phoneticPr fontId="2"/>
  </si>
  <si>
    <t>２月</t>
    <rPh sb="1" eb="2">
      <t>ガツ</t>
    </rPh>
    <phoneticPr fontId="2"/>
  </si>
  <si>
    <t>３月</t>
    <rPh sb="1" eb="2">
      <t>ガツ</t>
    </rPh>
    <phoneticPr fontId="2"/>
  </si>
  <si>
    <t>総　　数</t>
    <rPh sb="0" eb="1">
      <t>フサ</t>
    </rPh>
    <rPh sb="3" eb="4">
      <t>カズ</t>
    </rPh>
    <phoneticPr fontId="2"/>
  </si>
  <si>
    <t>専　　　　　用</t>
    <rPh sb="0" eb="1">
      <t>セン</t>
    </rPh>
    <rPh sb="6" eb="7">
      <t>ヨウ</t>
    </rPh>
    <phoneticPr fontId="2"/>
  </si>
  <si>
    <t>共用</t>
    <rPh sb="0" eb="2">
      <t>キョウヨウ</t>
    </rPh>
    <phoneticPr fontId="2"/>
  </si>
  <si>
    <t>船舶</t>
    <rPh sb="0" eb="2">
      <t>センパク</t>
    </rPh>
    <phoneticPr fontId="2"/>
  </si>
  <si>
    <t>１日平均</t>
    <rPh sb="0" eb="2">
      <t>イチニチ</t>
    </rPh>
    <rPh sb="2" eb="4">
      <t>ヘイキン</t>
    </rPh>
    <phoneticPr fontId="2"/>
  </si>
  <si>
    <t>最　　　大</t>
    <rPh sb="0" eb="1">
      <t>サイ</t>
    </rPh>
    <rPh sb="4" eb="5">
      <t>ダイ</t>
    </rPh>
    <phoneticPr fontId="2"/>
  </si>
  <si>
    <t>最　　　小</t>
    <rPh sb="0" eb="1">
      <t>サイ</t>
    </rPh>
    <rPh sb="4" eb="5">
      <t>ショウ</t>
    </rPh>
    <phoneticPr fontId="2"/>
  </si>
  <si>
    <t>最　　大</t>
    <rPh sb="0" eb="1">
      <t>サイ</t>
    </rPh>
    <rPh sb="3" eb="4">
      <t>ダイ</t>
    </rPh>
    <phoneticPr fontId="2"/>
  </si>
  <si>
    <t>最　　小</t>
    <rPh sb="0" eb="1">
      <t>サイ</t>
    </rPh>
    <rPh sb="3" eb="4">
      <t>ショウ</t>
    </rPh>
    <phoneticPr fontId="2"/>
  </si>
  <si>
    <t>年 度 ・ 月 末</t>
    <rPh sb="0" eb="1">
      <t>トシ</t>
    </rPh>
    <rPh sb="2" eb="3">
      <t>タビ</t>
    </rPh>
    <rPh sb="6" eb="7">
      <t>ツキ</t>
    </rPh>
    <rPh sb="8" eb="9">
      <t>スエ</t>
    </rPh>
    <phoneticPr fontId="2"/>
  </si>
  <si>
    <t>５月　</t>
    <rPh sb="1" eb="2">
      <t>ガツ</t>
    </rPh>
    <phoneticPr fontId="2"/>
  </si>
  <si>
    <t>６月　</t>
    <rPh sb="1" eb="2">
      <t>ガツ</t>
    </rPh>
    <phoneticPr fontId="2"/>
  </si>
  <si>
    <t>７月　</t>
    <rPh sb="1" eb="2">
      <t>ガツ</t>
    </rPh>
    <phoneticPr fontId="2"/>
  </si>
  <si>
    <t>８月　</t>
    <rPh sb="1" eb="2">
      <t>ガツ</t>
    </rPh>
    <phoneticPr fontId="2"/>
  </si>
  <si>
    <t>９月　</t>
    <rPh sb="1" eb="2">
      <t>ガツ</t>
    </rPh>
    <phoneticPr fontId="2"/>
  </si>
  <si>
    <t>１０月　</t>
    <rPh sb="2" eb="3">
      <t>ガツ</t>
    </rPh>
    <phoneticPr fontId="2"/>
  </si>
  <si>
    <t>１１月　</t>
    <rPh sb="2" eb="3">
      <t>ガツ</t>
    </rPh>
    <phoneticPr fontId="2"/>
  </si>
  <si>
    <t>１２月　</t>
    <rPh sb="2" eb="3">
      <t>ガツ</t>
    </rPh>
    <phoneticPr fontId="2"/>
  </si>
  <si>
    <t>２月　</t>
    <rPh sb="1" eb="2">
      <t>ガツ</t>
    </rPh>
    <phoneticPr fontId="2"/>
  </si>
  <si>
    <t>３月　</t>
    <rPh sb="1" eb="2">
      <t>ガツ</t>
    </rPh>
    <phoneticPr fontId="2"/>
  </si>
  <si>
    <t>年度　・　月</t>
    <rPh sb="0" eb="2">
      <t>ネンド</t>
    </rPh>
    <rPh sb="5" eb="6">
      <t>ツキ</t>
    </rPh>
    <phoneticPr fontId="2"/>
  </si>
  <si>
    <t>その２　　　供　　　　給　　　　量</t>
    <rPh sb="6" eb="7">
      <t>トモ</t>
    </rPh>
    <rPh sb="11" eb="12">
      <t>キュウ</t>
    </rPh>
    <rPh sb="16" eb="17">
      <t>リョウ</t>
    </rPh>
    <phoneticPr fontId="2"/>
  </si>
  <si>
    <t>年　度　・　月</t>
    <rPh sb="0" eb="1">
      <t>ネン</t>
    </rPh>
    <rPh sb="2" eb="3">
      <t>タビ</t>
    </rPh>
    <rPh sb="6" eb="7">
      <t>ツキ</t>
    </rPh>
    <phoneticPr fontId="2"/>
  </si>
  <si>
    <t>年 度 ・ 月</t>
    <rPh sb="0" eb="1">
      <t>トシ</t>
    </rPh>
    <rPh sb="2" eb="3">
      <t>タビ</t>
    </rPh>
    <rPh sb="6" eb="7">
      <t>ツキ</t>
    </rPh>
    <phoneticPr fontId="2"/>
  </si>
  <si>
    <t>　</t>
    <phoneticPr fontId="2"/>
  </si>
  <si>
    <t>給　　水　　戸　　数　　</t>
    <rPh sb="0" eb="1">
      <t>キュウ</t>
    </rPh>
    <rPh sb="3" eb="4">
      <t>ミズ</t>
    </rPh>
    <rPh sb="6" eb="7">
      <t>ト</t>
    </rPh>
    <rPh sb="9" eb="10">
      <t>カズ</t>
    </rPh>
    <phoneticPr fontId="2"/>
  </si>
  <si>
    <t>(単位　　戸)</t>
    <rPh sb="1" eb="3">
      <t>タンイ</t>
    </rPh>
    <rPh sb="5" eb="6">
      <t>ト</t>
    </rPh>
    <phoneticPr fontId="2"/>
  </si>
  <si>
    <t xml:space="preserve"> </t>
  </si>
  <si>
    <t>-</t>
  </si>
  <si>
    <t>官　公　庁　用</t>
    <rPh sb="0" eb="1">
      <t>カン</t>
    </rPh>
    <rPh sb="2" eb="3">
      <t>コウ</t>
    </rPh>
    <rPh sb="4" eb="5">
      <t>チョウ</t>
    </rPh>
    <rPh sb="6" eb="7">
      <t>ヨウ</t>
    </rPh>
    <phoneticPr fontId="2"/>
  </si>
  <si>
    <r>
      <t>貯　　　　水　　　　量　　　　（</t>
    </r>
    <r>
      <rPr>
        <sz val="8"/>
        <rFont val="Century"/>
        <family val="1"/>
      </rPr>
      <t>㎥</t>
    </r>
    <r>
      <rPr>
        <sz val="8"/>
        <rFont val="ＭＳ Ｐ明朝"/>
        <family val="1"/>
        <charset val="128"/>
      </rPr>
      <t>）</t>
    </r>
    <rPh sb="0" eb="1">
      <t>チョ</t>
    </rPh>
    <rPh sb="5" eb="6">
      <t>ミズ</t>
    </rPh>
    <rPh sb="10" eb="11">
      <t>リョウ</t>
    </rPh>
    <phoneticPr fontId="2"/>
  </si>
  <si>
    <r>
      <t>給　　　　　水　　　　　量　　　　　（</t>
    </r>
    <r>
      <rPr>
        <sz val="8"/>
        <rFont val="Century"/>
        <family val="1"/>
      </rPr>
      <t>㎥</t>
    </r>
    <r>
      <rPr>
        <sz val="8"/>
        <rFont val="ＭＳ Ｐ明朝"/>
        <family val="1"/>
        <charset val="128"/>
      </rPr>
      <t>）</t>
    </r>
    <rPh sb="0" eb="1">
      <t>キュウ</t>
    </rPh>
    <rPh sb="6" eb="7">
      <t>ミズ</t>
    </rPh>
    <rPh sb="12" eb="13">
      <t>リョウ</t>
    </rPh>
    <phoneticPr fontId="2"/>
  </si>
  <si>
    <t>有　　　収　　　水　　　量　　　</t>
    <rPh sb="0" eb="1">
      <t>ユウ</t>
    </rPh>
    <rPh sb="4" eb="5">
      <t>シュウ</t>
    </rPh>
    <rPh sb="8" eb="9">
      <t>ミズ</t>
    </rPh>
    <rPh sb="12" eb="13">
      <t>リョウ</t>
    </rPh>
    <phoneticPr fontId="2"/>
  </si>
  <si>
    <t>（単位　㎥　）</t>
    <rPh sb="1" eb="3">
      <t>タンイ</t>
    </rPh>
    <phoneticPr fontId="2"/>
  </si>
  <si>
    <t>その１　　　電　力　供　給　の　状　況　　</t>
    <rPh sb="6" eb="7">
      <t>デン</t>
    </rPh>
    <rPh sb="8" eb="9">
      <t>チカラ</t>
    </rPh>
    <rPh sb="10" eb="11">
      <t>トモ</t>
    </rPh>
    <rPh sb="12" eb="13">
      <t>キュウ</t>
    </rPh>
    <rPh sb="16" eb="17">
      <t>ジョウ</t>
    </rPh>
    <rPh sb="18" eb="19">
      <t>キョウ</t>
    </rPh>
    <phoneticPr fontId="2"/>
  </si>
  <si>
    <t>業　務　用　電　力</t>
    <rPh sb="0" eb="1">
      <t>ギョウ</t>
    </rPh>
    <rPh sb="2" eb="3">
      <t>ツトム</t>
    </rPh>
    <rPh sb="4" eb="5">
      <t>ヨウ</t>
    </rPh>
    <rPh sb="6" eb="7">
      <t>デン</t>
    </rPh>
    <rPh sb="8" eb="9">
      <t>チカラ</t>
    </rPh>
    <phoneticPr fontId="2"/>
  </si>
  <si>
    <t>小　口　電　力</t>
    <rPh sb="0" eb="1">
      <t>ショウ</t>
    </rPh>
    <rPh sb="2" eb="3">
      <t>クチ</t>
    </rPh>
    <rPh sb="4" eb="5">
      <t>デン</t>
    </rPh>
    <rPh sb="6" eb="7">
      <t>チカラ</t>
    </rPh>
    <phoneticPr fontId="2"/>
  </si>
  <si>
    <t>大　口　電　力</t>
    <rPh sb="0" eb="1">
      <t>ダイ</t>
    </rPh>
    <rPh sb="2" eb="3">
      <t>クチ</t>
    </rPh>
    <rPh sb="4" eb="5">
      <t>デン</t>
    </rPh>
    <rPh sb="6" eb="7">
      <t>チカラ</t>
    </rPh>
    <phoneticPr fontId="2"/>
  </si>
  <si>
    <t>そ　の　他</t>
    <rPh sb="4" eb="5">
      <t>タ</t>
    </rPh>
    <phoneticPr fontId="2"/>
  </si>
  <si>
    <t>資料　　九州電力株式会社長崎支店　（注）</t>
    <rPh sb="0" eb="2">
      <t>シリョウ</t>
    </rPh>
    <rPh sb="4" eb="6">
      <t>キュウシュウ</t>
    </rPh>
    <rPh sb="6" eb="8">
      <t>デンリョク</t>
    </rPh>
    <rPh sb="8" eb="12">
      <t>カブシキガイシャ</t>
    </rPh>
    <rPh sb="12" eb="14">
      <t>ナガサキ</t>
    </rPh>
    <rPh sb="14" eb="16">
      <t>シテン</t>
    </rPh>
    <rPh sb="18" eb="19">
      <t>チュウ</t>
    </rPh>
    <phoneticPr fontId="2"/>
  </si>
  <si>
    <t>２．小口電力とは、動力を中心に使用する需要家で、５００KWH未満のもの。</t>
    <rPh sb="2" eb="4">
      <t>コグチ</t>
    </rPh>
    <rPh sb="4" eb="6">
      <t>デンリョク</t>
    </rPh>
    <rPh sb="9" eb="11">
      <t>ドウリョク</t>
    </rPh>
    <rPh sb="12" eb="14">
      <t>チュウシン</t>
    </rPh>
    <rPh sb="15" eb="17">
      <t>シヨウ</t>
    </rPh>
    <rPh sb="19" eb="22">
      <t>ジュヨウカ</t>
    </rPh>
    <rPh sb="30" eb="32">
      <t>ミマン</t>
    </rPh>
    <phoneticPr fontId="2"/>
  </si>
  <si>
    <t>１．業務用とは、電灯、電力の両方を使用する需要家で契約最大需要量が５０KWH以上のもの。</t>
    <phoneticPr fontId="2"/>
  </si>
  <si>
    <t>　　　　　　　　　　　　　　　　　　　　　　　　　　　　　　　　　</t>
    <phoneticPr fontId="2"/>
  </si>
  <si>
    <t>その２　　　電　灯　供　給　の　状　況　　</t>
    <rPh sb="6" eb="7">
      <t>デン</t>
    </rPh>
    <rPh sb="8" eb="9">
      <t>ヒ</t>
    </rPh>
    <rPh sb="10" eb="11">
      <t>トモ</t>
    </rPh>
    <rPh sb="12" eb="13">
      <t>キュウ</t>
    </rPh>
    <rPh sb="16" eb="17">
      <t>ジョウ</t>
    </rPh>
    <rPh sb="18" eb="19">
      <t>キョウ</t>
    </rPh>
    <phoneticPr fontId="2"/>
  </si>
  <si>
    <t>定　　額　　電　　灯</t>
    <rPh sb="0" eb="1">
      <t>サダム</t>
    </rPh>
    <rPh sb="3" eb="4">
      <t>ガク</t>
    </rPh>
    <rPh sb="6" eb="7">
      <t>デン</t>
    </rPh>
    <rPh sb="9" eb="10">
      <t>ヒ</t>
    </rPh>
    <phoneticPr fontId="2"/>
  </si>
  <si>
    <t>従　　量　　電　　灯</t>
    <rPh sb="0" eb="1">
      <t>ジュウ</t>
    </rPh>
    <rPh sb="3" eb="4">
      <t>リョウ</t>
    </rPh>
    <rPh sb="6" eb="7">
      <t>デン</t>
    </rPh>
    <rPh sb="9" eb="10">
      <t>ヒ</t>
    </rPh>
    <phoneticPr fontId="2"/>
  </si>
  <si>
    <t>そ　　の　　他</t>
    <rPh sb="6" eb="7">
      <t>タ</t>
    </rPh>
    <phoneticPr fontId="2"/>
  </si>
  <si>
    <t>資料　　九州電力株式会社長崎支店　 （注）</t>
    <rPh sb="0" eb="2">
      <t>シリョウ</t>
    </rPh>
    <rPh sb="4" eb="6">
      <t>キュウシュウ</t>
    </rPh>
    <rPh sb="6" eb="8">
      <t>デンリョク</t>
    </rPh>
    <rPh sb="8" eb="12">
      <t>カブシキガイシャ</t>
    </rPh>
    <rPh sb="12" eb="14">
      <t>ナガサキ</t>
    </rPh>
    <rPh sb="14" eb="16">
      <t>シテン</t>
    </rPh>
    <rPh sb="19" eb="20">
      <t>チュウ</t>
    </rPh>
    <phoneticPr fontId="2"/>
  </si>
  <si>
    <t>２．従量電灯とは従量電灯A（契約アンペア５A以下のもの）、従量電灯B（契約アンペア１０A～６０Aの</t>
    <rPh sb="2" eb="4">
      <t>ジュウリョウ</t>
    </rPh>
    <rPh sb="4" eb="6">
      <t>デントウ</t>
    </rPh>
    <rPh sb="8" eb="10">
      <t>ジュウリョウ</t>
    </rPh>
    <rPh sb="10" eb="12">
      <t>デントウ</t>
    </rPh>
    <rPh sb="14" eb="16">
      <t>ケイヤク</t>
    </rPh>
    <rPh sb="22" eb="24">
      <t>イカ</t>
    </rPh>
    <rPh sb="29" eb="31">
      <t>ジュウリョウ</t>
    </rPh>
    <rPh sb="31" eb="33">
      <t>デントウ</t>
    </rPh>
    <rPh sb="35" eb="37">
      <t>ケイヤク</t>
    </rPh>
    <phoneticPr fontId="2"/>
  </si>
  <si>
    <t>３．その他とは臨時電灯、農事用電灯、公衆街路灯の計である。</t>
    <rPh sb="4" eb="5">
      <t>タ</t>
    </rPh>
    <rPh sb="7" eb="9">
      <t>リンジ</t>
    </rPh>
    <rPh sb="9" eb="11">
      <t>デントウ</t>
    </rPh>
    <rPh sb="12" eb="14">
      <t>ノウジ</t>
    </rPh>
    <rPh sb="14" eb="15">
      <t>ヨウ</t>
    </rPh>
    <rPh sb="15" eb="17">
      <t>デントウ</t>
    </rPh>
    <rPh sb="18" eb="20">
      <t>コウシュウ</t>
    </rPh>
    <rPh sb="20" eb="23">
      <t>ガイロトウ</t>
    </rPh>
    <rPh sb="24" eb="25">
      <t>ケイ</t>
    </rPh>
    <phoneticPr fontId="2"/>
  </si>
  <si>
    <t>１．定額電灯とは、４００ＶＡ以下のもの。</t>
    <phoneticPr fontId="2"/>
  </si>
  <si>
    <t>　もの）、従量電灯Cとは、KVA契約で６KVA～５０KVA未満のもの）の合計である。</t>
    <phoneticPr fontId="2"/>
  </si>
  <si>
    <t>３．大口電力とは、動力を中心に使用する需要家で、５００KWH以上のもの。</t>
    <rPh sb="2" eb="4">
      <t>オオグチ</t>
    </rPh>
    <rPh sb="4" eb="6">
      <t>デンリョク</t>
    </rPh>
    <rPh sb="9" eb="11">
      <t>ドウリョク</t>
    </rPh>
    <rPh sb="12" eb="14">
      <t>チュウシン</t>
    </rPh>
    <rPh sb="15" eb="17">
      <t>シヨウ</t>
    </rPh>
    <rPh sb="19" eb="22">
      <t>ジュヨウカ</t>
    </rPh>
    <rPh sb="30" eb="32">
      <t>イジョウ</t>
    </rPh>
    <phoneticPr fontId="2"/>
  </si>
  <si>
    <t>資料　　西部ガス株式会社長崎支社　</t>
    <rPh sb="15" eb="16">
      <t>シャ</t>
    </rPh>
    <phoneticPr fontId="2"/>
  </si>
  <si>
    <t>行政区域</t>
    <rPh sb="0" eb="2">
      <t>ギョウセイ</t>
    </rPh>
    <rPh sb="2" eb="4">
      <t>クイキ</t>
    </rPh>
    <phoneticPr fontId="2"/>
  </si>
  <si>
    <t>認可区域</t>
    <rPh sb="0" eb="2">
      <t>ニンカ</t>
    </rPh>
    <rPh sb="2" eb="4">
      <t>クイキ</t>
    </rPh>
    <phoneticPr fontId="2"/>
  </si>
  <si>
    <t>排水区域</t>
    <rPh sb="0" eb="2">
      <t>ハイスイ</t>
    </rPh>
    <rPh sb="2" eb="4">
      <t>クイキ</t>
    </rPh>
    <phoneticPr fontId="2"/>
  </si>
  <si>
    <t>処理区域</t>
    <rPh sb="0" eb="2">
      <t>ショリ</t>
    </rPh>
    <rPh sb="2" eb="4">
      <t>クイキ</t>
    </rPh>
    <phoneticPr fontId="2"/>
  </si>
  <si>
    <t>人　　口（a）</t>
    <rPh sb="0" eb="1">
      <t>ヒト</t>
    </rPh>
    <rPh sb="3" eb="4">
      <t>クチ</t>
    </rPh>
    <phoneticPr fontId="2"/>
  </si>
  <si>
    <t>世　帯　数</t>
    <rPh sb="0" eb="1">
      <t>ヨ</t>
    </rPh>
    <rPh sb="2" eb="3">
      <t>オビ</t>
    </rPh>
    <rPh sb="4" eb="5">
      <t>カズ</t>
    </rPh>
    <phoneticPr fontId="2"/>
  </si>
  <si>
    <t>面　　　　積</t>
    <rPh sb="0" eb="1">
      <t>メン</t>
    </rPh>
    <rPh sb="5" eb="6">
      <t>セキ</t>
    </rPh>
    <phoneticPr fontId="2"/>
  </si>
  <si>
    <t>人　　　　口</t>
    <rPh sb="0" eb="1">
      <t>ヒト</t>
    </rPh>
    <rPh sb="5" eb="6">
      <t>クチ</t>
    </rPh>
    <phoneticPr fontId="2"/>
  </si>
  <si>
    <t>人　　口（b）</t>
    <rPh sb="0" eb="1">
      <t>ヒト</t>
    </rPh>
    <rPh sb="3" eb="4">
      <t>クチ</t>
    </rPh>
    <phoneticPr fontId="2"/>
  </si>
  <si>
    <t>人</t>
    <rPh sb="0" eb="1">
      <t>ヒト</t>
    </rPh>
    <phoneticPr fontId="2"/>
  </si>
  <si>
    <t>世帯</t>
    <rPh sb="0" eb="2">
      <t>セタイ</t>
    </rPh>
    <phoneticPr fontId="2"/>
  </si>
  <si>
    <t>水洗化率</t>
    <rPh sb="0" eb="3">
      <t>スイセンカ</t>
    </rPh>
    <rPh sb="3" eb="4">
      <t>リツ</t>
    </rPh>
    <phoneticPr fontId="2"/>
  </si>
  <si>
    <t>処理量</t>
    <rPh sb="0" eb="2">
      <t>ショリ</t>
    </rPh>
    <rPh sb="2" eb="3">
      <t>リョウ</t>
    </rPh>
    <phoneticPr fontId="2"/>
  </si>
  <si>
    <t>処理場数</t>
    <rPh sb="0" eb="2">
      <t>ショリ</t>
    </rPh>
    <rPh sb="2" eb="3">
      <t>バ</t>
    </rPh>
    <rPh sb="3" eb="4">
      <t>スウ</t>
    </rPh>
    <phoneticPr fontId="2"/>
  </si>
  <si>
    <t>ポ　　ン　　プ　　場　　数</t>
    <rPh sb="9" eb="10">
      <t>ジョウ</t>
    </rPh>
    <rPh sb="12" eb="13">
      <t>スウ</t>
    </rPh>
    <phoneticPr fontId="2"/>
  </si>
  <si>
    <t>管きょ延長</t>
    <rPh sb="0" eb="1">
      <t>カン</t>
    </rPh>
    <rPh sb="3" eb="5">
      <t>エンチョウ</t>
    </rPh>
    <phoneticPr fontId="2"/>
  </si>
  <si>
    <t>箇所</t>
    <rPh sb="0" eb="2">
      <t>カショ</t>
    </rPh>
    <phoneticPr fontId="2"/>
  </si>
  <si>
    <t>ha</t>
    <phoneticPr fontId="2"/>
  </si>
  <si>
    <t>ｋｍ</t>
    <phoneticPr fontId="2"/>
  </si>
  <si>
    <t>ﾏﾝﾎｰﾙﾎﾟﾝﾌﾟ</t>
    <phoneticPr fontId="2"/>
  </si>
  <si>
    <t>水  洗  化</t>
    <rPh sb="0" eb="1">
      <t>ミズ</t>
    </rPh>
    <rPh sb="3" eb="4">
      <t>ススグ</t>
    </rPh>
    <rPh sb="6" eb="7">
      <t>カ</t>
    </rPh>
    <phoneticPr fontId="2"/>
  </si>
  <si>
    <t>汚    水</t>
    <rPh sb="0" eb="1">
      <t>キタナ</t>
    </rPh>
    <rPh sb="5" eb="6">
      <t>ミズ</t>
    </rPh>
    <phoneticPr fontId="2"/>
  </si>
  <si>
    <t>雨    水</t>
    <rPh sb="0" eb="1">
      <t>アメ</t>
    </rPh>
    <rPh sb="5" eb="6">
      <t>ミズ</t>
    </rPh>
    <phoneticPr fontId="2"/>
  </si>
  <si>
    <t>(１日あたり）</t>
    <rPh sb="2" eb="3">
      <t>ニチ</t>
    </rPh>
    <phoneticPr fontId="2"/>
  </si>
  <si>
    <t>普　及　率</t>
    <rPh sb="0" eb="1">
      <t>ススム</t>
    </rPh>
    <rPh sb="2" eb="3">
      <t>オヨブ</t>
    </rPh>
    <rPh sb="4" eb="5">
      <t>リツ</t>
    </rPh>
    <phoneticPr fontId="2"/>
  </si>
  <si>
    <t>（b/a）</t>
    <phoneticPr fontId="2"/>
  </si>
  <si>
    <t>％</t>
    <phoneticPr fontId="2"/>
  </si>
  <si>
    <t>人　　口（ｃ）</t>
    <rPh sb="0" eb="1">
      <t>ヒト</t>
    </rPh>
    <rPh sb="3" eb="4">
      <t>クチ</t>
    </rPh>
    <phoneticPr fontId="2"/>
  </si>
  <si>
    <t>（c/b）</t>
    <phoneticPr fontId="2"/>
  </si>
  <si>
    <t>年度 ・ 種別</t>
    <rPh sb="0" eb="2">
      <t>ネンド</t>
    </rPh>
    <rPh sb="5" eb="7">
      <t>シュベツ</t>
    </rPh>
    <phoneticPr fontId="2"/>
  </si>
  <si>
    <t>公共下水道</t>
  </si>
  <si>
    <t>特定環境保全公共下水道</t>
  </si>
  <si>
    <t>農業集落排水</t>
  </si>
  <si>
    <t>計</t>
  </si>
  <si>
    <t>漁業集落排水</t>
  </si>
  <si>
    <t>（単位　　千KWH）</t>
    <rPh sb="1" eb="3">
      <t>タンイ</t>
    </rPh>
    <rPh sb="5" eb="6">
      <t>セン</t>
    </rPh>
    <phoneticPr fontId="2"/>
  </si>
  <si>
    <t>(単位　　千KWH）</t>
    <rPh sb="1" eb="3">
      <t>タンイ</t>
    </rPh>
    <rPh sb="5" eb="6">
      <t>セン</t>
    </rPh>
    <phoneticPr fontId="2"/>
  </si>
  <si>
    <t>導・送・配水管</t>
    <rPh sb="0" eb="1">
      <t>ドウ</t>
    </rPh>
    <rPh sb="2" eb="3">
      <t>ソウ</t>
    </rPh>
    <rPh sb="4" eb="7">
      <t>ハイスイカン</t>
    </rPh>
    <phoneticPr fontId="2"/>
  </si>
  <si>
    <t>㎥</t>
    <phoneticPr fontId="2"/>
  </si>
  <si>
    <t>電　力　総　計</t>
    <rPh sb="0" eb="1">
      <t>デン</t>
    </rPh>
    <rPh sb="2" eb="3">
      <t>チカラ</t>
    </rPh>
    <rPh sb="4" eb="5">
      <t>フサ</t>
    </rPh>
    <rPh sb="6" eb="7">
      <t>ケイ</t>
    </rPh>
    <phoneticPr fontId="2"/>
  </si>
  <si>
    <t>電　　灯　　総　　計</t>
    <rPh sb="0" eb="1">
      <t>デン</t>
    </rPh>
    <rPh sb="3" eb="4">
      <t>ヒ</t>
    </rPh>
    <rPh sb="6" eb="7">
      <t>フサ</t>
    </rPh>
    <rPh sb="9" eb="10">
      <t>ケイ</t>
    </rPh>
    <phoneticPr fontId="2"/>
  </si>
  <si>
    <t>　　　　 ５月</t>
  </si>
  <si>
    <t>６月</t>
  </si>
  <si>
    <t>７月</t>
  </si>
  <si>
    <t>８月</t>
  </si>
  <si>
    <t>９月</t>
  </si>
  <si>
    <t>１０月</t>
  </si>
  <si>
    <t>１１月</t>
  </si>
  <si>
    <t>１２月</t>
  </si>
  <si>
    <t>２月</t>
  </si>
  <si>
    <t>３月</t>
  </si>
  <si>
    <t>資料　　市上下水道局事業部事業管理課</t>
  </si>
  <si>
    <t>３２　　　電　力　、　電　灯　供　給　状　況　　</t>
    <rPh sb="5" eb="6">
      <t>デン</t>
    </rPh>
    <rPh sb="7" eb="8">
      <t>チカラ</t>
    </rPh>
    <rPh sb="11" eb="12">
      <t>デン</t>
    </rPh>
    <rPh sb="13" eb="14">
      <t>ヒ</t>
    </rPh>
    <rPh sb="15" eb="16">
      <t>トモ</t>
    </rPh>
    <rPh sb="17" eb="18">
      <t>キュウ</t>
    </rPh>
    <rPh sb="19" eb="20">
      <t>ジョウ</t>
    </rPh>
    <rPh sb="21" eb="22">
      <t>キョウ</t>
    </rPh>
    <phoneticPr fontId="2"/>
  </si>
  <si>
    <t>３３　　　ガ　ス　供　給　状　況</t>
    <rPh sb="9" eb="10">
      <t>トモ</t>
    </rPh>
    <rPh sb="11" eb="12">
      <t>キュウ</t>
    </rPh>
    <rPh sb="13" eb="14">
      <t>ジョウ</t>
    </rPh>
    <rPh sb="15" eb="16">
      <t>イワン</t>
    </rPh>
    <phoneticPr fontId="2"/>
  </si>
  <si>
    <t xml:space="preserve">％ </t>
    <phoneticPr fontId="2"/>
  </si>
  <si>
    <t>資料　　西部ガス株式会社長崎支社　　　　　</t>
    <rPh sb="0" eb="2">
      <t>シリョウ</t>
    </rPh>
    <rPh sb="4" eb="6">
      <t>サイブ</t>
    </rPh>
    <rPh sb="8" eb="12">
      <t>カブシキガイシャ</t>
    </rPh>
    <rPh sb="12" eb="14">
      <t>ナガサキ</t>
    </rPh>
    <rPh sb="14" eb="16">
      <t>シシャ</t>
    </rPh>
    <phoneticPr fontId="2"/>
  </si>
  <si>
    <t>　　２３年度</t>
  </si>
  <si>
    <t>（注）　表中の行政区域人口及び世帯数については、</t>
    <phoneticPr fontId="2"/>
  </si>
  <si>
    <t>２４年度　</t>
    <rPh sb="2" eb="4">
      <t>ネンド</t>
    </rPh>
    <phoneticPr fontId="2"/>
  </si>
  <si>
    <t>　　２４年度</t>
  </si>
  <si>
    <t>浴場業</t>
    <rPh sb="0" eb="1">
      <t>ヨク</t>
    </rPh>
    <rPh sb="1" eb="2">
      <t>バ</t>
    </rPh>
    <rPh sb="2" eb="3">
      <t>ギョウ</t>
    </rPh>
    <phoneticPr fontId="2"/>
  </si>
  <si>
    <t>本表は、九州電力株式会社長崎営業所管内における電力、電灯供給状況を掲げたもので、各年度中・月中の累計である。四捨五入の関係で内訳の計と総数とは必ずしも一致しない。</t>
    <rPh sb="0" eb="1">
      <t>ホン</t>
    </rPh>
    <rPh sb="1" eb="2">
      <t>ヒョウ</t>
    </rPh>
    <rPh sb="4" eb="6">
      <t>キュウシュウ</t>
    </rPh>
    <rPh sb="6" eb="8">
      <t>デンリョク</t>
    </rPh>
    <rPh sb="8" eb="12">
      <t>カブシキガイシャ</t>
    </rPh>
    <rPh sb="12" eb="14">
      <t>ナガサキ</t>
    </rPh>
    <rPh sb="14" eb="17">
      <t>エイギョウショ</t>
    </rPh>
    <rPh sb="17" eb="19">
      <t>カンナイ</t>
    </rPh>
    <rPh sb="23" eb="25">
      <t>デンリョク</t>
    </rPh>
    <rPh sb="26" eb="28">
      <t>デントウ</t>
    </rPh>
    <rPh sb="28" eb="30">
      <t>キョウキュウ</t>
    </rPh>
    <rPh sb="30" eb="32">
      <t>ジョウキョウ</t>
    </rPh>
    <rPh sb="33" eb="34">
      <t>カカ</t>
    </rPh>
    <rPh sb="40" eb="44">
      <t>カクネンドチュウ</t>
    </rPh>
    <rPh sb="54" eb="58">
      <t>シシャゴニュウ</t>
    </rPh>
    <rPh sb="59" eb="61">
      <t>カンケイ</t>
    </rPh>
    <rPh sb="62" eb="64">
      <t>ウチワケ</t>
    </rPh>
    <rPh sb="65" eb="66">
      <t>ケイ</t>
    </rPh>
    <rPh sb="67" eb="69">
      <t>ソウスウ</t>
    </rPh>
    <rPh sb="71" eb="72">
      <t>カナラ</t>
    </rPh>
    <rPh sb="75" eb="77">
      <t>イッチ</t>
    </rPh>
    <phoneticPr fontId="2"/>
  </si>
  <si>
    <t>本表は、西部ガス株式会社長崎支社における長崎市内のガス需給状況を掲げたものである。</t>
    <rPh sb="0" eb="1">
      <t>ホン</t>
    </rPh>
    <rPh sb="1" eb="2">
      <t>ピョウ</t>
    </rPh>
    <rPh sb="4" eb="6">
      <t>サイブ</t>
    </rPh>
    <rPh sb="8" eb="12">
      <t>カブシキガイシャ</t>
    </rPh>
    <rPh sb="12" eb="14">
      <t>ナガサキ</t>
    </rPh>
    <rPh sb="14" eb="16">
      <t>シシャ</t>
    </rPh>
    <rPh sb="20" eb="24">
      <t>ナガサキシナイ</t>
    </rPh>
    <rPh sb="27" eb="29">
      <t>ジュキュウ</t>
    </rPh>
    <rPh sb="29" eb="31">
      <t>ジョウキョウ</t>
    </rPh>
    <rPh sb="32" eb="33">
      <t>カカ</t>
    </rPh>
    <phoneticPr fontId="2"/>
  </si>
  <si>
    <t>　　２５年度</t>
  </si>
  <si>
    <t>２５年度　</t>
    <rPh sb="2" eb="4">
      <t>ネンド</t>
    </rPh>
    <phoneticPr fontId="2"/>
  </si>
  <si>
    <t>　</t>
  </si>
  <si>
    <t>２６年度　</t>
    <rPh sb="2" eb="4">
      <t>ネンド</t>
    </rPh>
    <phoneticPr fontId="2"/>
  </si>
  <si>
    <t>　　２６年度</t>
  </si>
  <si>
    <t>平成２３年度</t>
    <phoneticPr fontId="2"/>
  </si>
  <si>
    <t>平成２４年度</t>
    <phoneticPr fontId="2"/>
  </si>
  <si>
    <t>平成２５年度</t>
    <phoneticPr fontId="2"/>
  </si>
  <si>
    <t>平成２６年度</t>
    <phoneticPr fontId="2"/>
  </si>
  <si>
    <t>資料　　市上下水道局事業部事業管理課　　</t>
    <rPh sb="0" eb="2">
      <t>シリョウ</t>
    </rPh>
    <rPh sb="4" eb="5">
      <t>イチ</t>
    </rPh>
    <rPh sb="5" eb="7">
      <t>ジョウゲ</t>
    </rPh>
    <rPh sb="7" eb="10">
      <t>スイドウキョク</t>
    </rPh>
    <rPh sb="10" eb="12">
      <t>ジギョウ</t>
    </rPh>
    <rPh sb="12" eb="13">
      <t>ブ</t>
    </rPh>
    <rPh sb="13" eb="15">
      <t>ジギョウ</t>
    </rPh>
    <rPh sb="15" eb="18">
      <t>カンリカ</t>
    </rPh>
    <phoneticPr fontId="2"/>
  </si>
  <si>
    <t>　　平成　２３年度</t>
    <rPh sb="2" eb="4">
      <t>ヘイセイ</t>
    </rPh>
    <phoneticPr fontId="2"/>
  </si>
  <si>
    <t>　　２７年度</t>
    <phoneticPr fontId="2"/>
  </si>
  <si>
    <t>２７年　　４月</t>
    <phoneticPr fontId="2"/>
  </si>
  <si>
    <t>２８年　　１月</t>
    <phoneticPr fontId="2"/>
  </si>
  <si>
    <t>-</t>
    <phoneticPr fontId="2"/>
  </si>
  <si>
    <t>-</t>
    <phoneticPr fontId="2"/>
  </si>
  <si>
    <t>平成２７年度</t>
    <phoneticPr fontId="2"/>
  </si>
  <si>
    <t>平成　２３年度　</t>
    <rPh sb="0" eb="2">
      <t>ヘイセイ</t>
    </rPh>
    <rPh sb="5" eb="7">
      <t>ネンド</t>
    </rPh>
    <phoneticPr fontId="2"/>
  </si>
  <si>
    <t>２７年度　</t>
  </si>
  <si>
    <t>２７年度　</t>
    <rPh sb="2" eb="4">
      <t>ネンド</t>
    </rPh>
    <phoneticPr fontId="2"/>
  </si>
  <si>
    <t>２７年　　４月　</t>
    <rPh sb="2" eb="3">
      <t>ネン</t>
    </rPh>
    <rPh sb="6" eb="7">
      <t>ガツ</t>
    </rPh>
    <phoneticPr fontId="2"/>
  </si>
  <si>
    <t>２８年　　１月　</t>
    <rPh sb="2" eb="3">
      <t>ネン</t>
    </rPh>
    <rPh sb="6" eb="7">
      <t>ガツ</t>
    </rPh>
    <phoneticPr fontId="2"/>
  </si>
  <si>
    <t>平成　２３年度　</t>
    <rPh sb="0" eb="2">
      <t>ヘイセイ</t>
    </rPh>
    <phoneticPr fontId="2"/>
  </si>
  <si>
    <t>２４年度　</t>
    <phoneticPr fontId="2"/>
  </si>
  <si>
    <t>２５年度　</t>
    <phoneticPr fontId="2"/>
  </si>
  <si>
    <t>２６年度　</t>
    <phoneticPr fontId="2"/>
  </si>
  <si>
    <t>平成　２３年度</t>
    <rPh sb="0" eb="2">
      <t>ヘイセイ</t>
    </rPh>
    <rPh sb="5" eb="7">
      <t>ネンド</t>
    </rPh>
    <phoneticPr fontId="2"/>
  </si>
  <si>
    <t>２４年度</t>
    <phoneticPr fontId="2"/>
  </si>
  <si>
    <t>２５年度</t>
    <phoneticPr fontId="2"/>
  </si>
  <si>
    <t>２６年度</t>
    <phoneticPr fontId="2"/>
  </si>
  <si>
    <t>２７年度</t>
    <phoneticPr fontId="2"/>
  </si>
  <si>
    <t>２７年　４月</t>
    <rPh sb="2" eb="3">
      <t>ネン</t>
    </rPh>
    <rPh sb="5" eb="6">
      <t>ガツ</t>
    </rPh>
    <phoneticPr fontId="2"/>
  </si>
  <si>
    <t>２８年　１月</t>
    <rPh sb="2" eb="3">
      <t>ネン</t>
    </rPh>
    <rPh sb="5" eb="6">
      <t>ガツ</t>
    </rPh>
    <phoneticPr fontId="2"/>
  </si>
  <si>
    <t>平成  ２３年度</t>
    <rPh sb="0" eb="2">
      <t>ヘイセイ</t>
    </rPh>
    <phoneticPr fontId="2"/>
  </si>
  <si>
    <t>（注）１．表中の導・送・配水管延長についてはずい道等を含む。</t>
    <rPh sb="8" eb="9">
      <t>ミチビ</t>
    </rPh>
    <rPh sb="10" eb="11">
      <t>オク</t>
    </rPh>
    <rPh sb="12" eb="15">
      <t>ハイスイカン</t>
    </rPh>
    <rPh sb="15" eb="17">
      <t>エンチョウ</t>
    </rPh>
    <rPh sb="24" eb="25">
      <t>ミチ</t>
    </rPh>
    <rPh sb="25" eb="26">
      <t>ナド</t>
    </rPh>
    <rPh sb="27" eb="28">
      <t>フク</t>
    </rPh>
    <phoneticPr fontId="2"/>
  </si>
  <si>
    <r>
      <rPr>
        <sz val="8"/>
        <color theme="0"/>
        <rFont val="ＭＳ Ｐ明朝"/>
        <family val="1"/>
        <charset val="128"/>
      </rPr>
      <t>（注）</t>
    </r>
    <r>
      <rPr>
        <sz val="8"/>
        <rFont val="ＭＳ Ｐ明朝"/>
        <family val="1"/>
        <charset val="128"/>
      </rPr>
      <t>２．平成27年度の最大給水量は寒波による影響があった1月を除外する。</t>
    </r>
    <rPh sb="5" eb="7">
      <t>ヘイセイ</t>
    </rPh>
    <rPh sb="9" eb="10">
      <t>ネン</t>
    </rPh>
    <rPh sb="10" eb="11">
      <t>ド</t>
    </rPh>
    <rPh sb="12" eb="14">
      <t>サイダイ</t>
    </rPh>
    <rPh sb="14" eb="16">
      <t>キュウスイ</t>
    </rPh>
    <rPh sb="16" eb="17">
      <t>リョウ</t>
    </rPh>
    <rPh sb="18" eb="20">
      <t>カンパ</t>
    </rPh>
    <rPh sb="23" eb="25">
      <t>エイキョウ</t>
    </rPh>
    <rPh sb="30" eb="31">
      <t>ガツ</t>
    </rPh>
    <rPh sb="32" eb="34">
      <t>ジョガイ</t>
    </rPh>
    <phoneticPr fontId="2"/>
  </si>
  <si>
    <t>総　　　　　　数</t>
    <rPh sb="0" eb="1">
      <t>フサ</t>
    </rPh>
    <rPh sb="7" eb="8">
      <t>カズ</t>
    </rPh>
    <phoneticPr fontId="2"/>
  </si>
  <si>
    <t>Ⅶ　　電　　気　　、　　ガ　　ス　</t>
    <rPh sb="3" eb="4">
      <t>デン</t>
    </rPh>
    <rPh sb="6" eb="7">
      <t>キ</t>
    </rPh>
    <phoneticPr fontId="2"/>
  </si>
  <si>
    <t>　及　　び　　水　　道</t>
    <rPh sb="1" eb="2">
      <t>オヨ</t>
    </rPh>
    <phoneticPr fontId="2"/>
  </si>
  <si>
    <t>年 度 ・ 月</t>
    <rPh sb="0" eb="1">
      <t>ネン</t>
    </rPh>
    <rPh sb="2" eb="3">
      <t>タビ</t>
    </rPh>
    <rPh sb="6" eb="7">
      <t>ツキ</t>
    </rPh>
    <phoneticPr fontId="2"/>
  </si>
  <si>
    <t xml:space="preserve">３５　　　　下　水　道　施　設　及　び </t>
    <rPh sb="6" eb="7">
      <t>シタ</t>
    </rPh>
    <rPh sb="8" eb="9">
      <t>ミズ</t>
    </rPh>
    <rPh sb="10" eb="11">
      <t>ミチ</t>
    </rPh>
    <rPh sb="12" eb="13">
      <t>シ</t>
    </rPh>
    <rPh sb="14" eb="15">
      <t>セツ</t>
    </rPh>
    <rPh sb="16" eb="17">
      <t>オヨ</t>
    </rPh>
    <phoneticPr fontId="2"/>
  </si>
  <si>
    <t xml:space="preserve"> 処　理　状　況</t>
    <rPh sb="1" eb="2">
      <t>トコロ</t>
    </rPh>
    <rPh sb="3" eb="4">
      <t>リ</t>
    </rPh>
    <rPh sb="5" eb="6">
      <t>ジョウ</t>
    </rPh>
    <rPh sb="7" eb="8">
      <t>キョウ</t>
    </rPh>
    <phoneticPr fontId="2"/>
  </si>
  <si>
    <t>３４　　　　水　　道　　供　　給　</t>
    <rPh sb="6" eb="7">
      <t>ミズ</t>
    </rPh>
    <rPh sb="9" eb="10">
      <t>ミチ</t>
    </rPh>
    <rPh sb="12" eb="13">
      <t>トモ</t>
    </rPh>
    <rPh sb="15" eb="16">
      <t>キュウ</t>
    </rPh>
    <phoneticPr fontId="2"/>
  </si>
  <si>
    <t>　状　　況</t>
    <rPh sb="1" eb="2">
      <t>ジョウ</t>
    </rPh>
    <rPh sb="4" eb="5">
      <t>イワン</t>
    </rPh>
    <phoneticPr fontId="2"/>
  </si>
  <si>
    <t>延　長　（ｍ）</t>
    <rPh sb="0" eb="1">
      <t>エン</t>
    </rPh>
    <rPh sb="2" eb="3">
      <t>チョウ</t>
    </rPh>
    <phoneticPr fontId="2"/>
  </si>
  <si>
    <t>（単位　　人、戸、ｍ、㎥）</t>
    <phoneticPr fontId="2"/>
  </si>
  <si>
    <t>各年度の3月末日の市民課、総務省報告人口及び世帯数に基づく数値である。　　</t>
    <rPh sb="9" eb="12">
      <t>シミンカ</t>
    </rPh>
    <rPh sb="13" eb="16">
      <t>ソウムショウ</t>
    </rPh>
    <rPh sb="16" eb="18">
      <t>ホウコク</t>
    </rPh>
    <rPh sb="18" eb="20">
      <t>ジンコウ</t>
    </rPh>
    <rPh sb="20" eb="21">
      <t>オヨ</t>
    </rPh>
    <rPh sb="22" eb="25">
      <t>セタイスウ</t>
    </rPh>
    <rPh sb="26" eb="27">
      <t>モト</t>
    </rPh>
    <rPh sb="29" eb="31">
      <t>スウチ</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</si>
</sst>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42" formatCode="_ &quot;¥&quot;* #,##0_ ;_ &quot;¥&quot;* \-#,##0_ ;_ &quot;¥&quot;* &quot;-&quot;_ ;_ @_ "/>
    <numFmt numFmtId="41" formatCode="_ * #,##0_ ;_ * \-#,##0_ ;_ * &quot;-&quot;_ ;_ @_ "/>
    <numFmt numFmtId="176" formatCode="#,##0_-"/>
    <numFmt numFmtId="177" formatCode="#,##0;&quot;△ &quot;#,##0"/>
    <numFmt numFmtId="178" formatCode="#,##0_);[Red]\(#,##0\)"/>
    <numFmt numFmtId="179" formatCode="#,##0.0_);[Red]\(#,##0.0\)"/>
    <numFmt numFmtId="180" formatCode="0.0_ "/>
    <numFmt numFmtId="181" formatCode="#,##0_ "/>
    <numFmt numFmtId="182" formatCode="#,##0.0_ "/>
    <numFmt numFmtId="183" formatCode="0.0_);[Red]\(0.0\)"/>
    <numFmt numFmtId="184" formatCode="_ * #,##0.0_ ;_ * \-#,##0.0_ ;_ * &quot;-&quot;??_ ;_ @_ "/>
    <numFmt numFmtId="185" formatCode="_ * #,##0.0_ ;_ * \-#,##0.0_ ;_ * &quot;-&quot;_ ;_ @_ "/>
  </numFmts>
  <fonts count="11">
    <font>
      <sz val="11"/>
      <name val="ＭＳ Ｐゴシック"/>
      <family val="3"/>
      <charset val="128"/>
    </font>
    <font>
      <sz val="11"/>
      <name val="ＭＳ Ｐゴシック"/>
      <family val="3"/>
      <charset val="128"/>
    </font>
    <font>
      <sz val="6"/>
      <name val="ＭＳ Ｐゴシック"/>
      <family val="3"/>
      <charset val="128"/>
    </font>
    <font>
      <sz val="8"/>
      <name val="ＭＳ Ｐ明朝"/>
      <family val="1"/>
      <charset val="128"/>
    </font>
    <font>
      <sz val="11"/>
      <name val="ＭＳ Ｐ明朝"/>
      <family val="1"/>
      <charset val="128"/>
    </font>
    <font>
      <b/>
      <sz val="14"/>
      <name val="ＭＳ Ｐ明朝"/>
      <family val="1"/>
      <charset val="128"/>
    </font>
    <font>
      <b/>
      <sz val="18"/>
      <name val="ＭＳ Ｐ明朝"/>
      <family val="1"/>
      <charset val="128"/>
    </font>
    <font>
      <sz val="8"/>
      <name val="Century"/>
      <family val="1"/>
    </font>
    <font>
      <sz val="8"/>
      <name val="ＭＳ Ｐゴシック"/>
      <family val="3"/>
      <charset val="128"/>
    </font>
    <font>
      <sz val="8"/>
      <color theme="1"/>
      <name val="ＭＳ Ｐ明朝"/>
      <family val="1"/>
      <charset val="128"/>
    </font>
    <font>
      <sz val="8"/>
      <color theme="0"/>
      <name val="ＭＳ Ｐ明朝"/>
      <family val="1"/>
      <charset val="128"/>
    </font>
  </fonts>
  <fills count="2">
    <fill>
      <patternFill patternType="none"/>
    </fill>
    <fill>
      <patternFill patternType="gray125"/>
    </fill>
  </fills>
  <borders count="24">
    <border>
      <left/>
      <right/>
      <top/>
      <bottom/>
      <diagonal/>
    </border>
    <border>
      <left/>
      <right/>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diagonal/>
    </border>
    <border>
      <left/>
      <right/>
      <top style="thin">
        <color indexed="64"/>
      </top>
      <bottom/>
      <diagonal/>
    </border>
    <border>
      <left/>
      <right style="thin">
        <color indexed="64"/>
      </right>
      <top/>
      <bottom style="medium">
        <color indexed="64"/>
      </bottom>
      <diagonal/>
    </border>
    <border>
      <left/>
      <right style="thin">
        <color indexed="64"/>
      </right>
      <top style="thin">
        <color indexed="64"/>
      </top>
      <bottom style="thin">
        <color indexed="64"/>
      </bottom>
      <diagonal/>
    </border>
    <border>
      <left/>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4">
    <xf numFmtId="0" fontId="0" fillId="0" borderId="0"/>
    <xf numFmtId="9" fontId="1" fillId="0" borderId="0" applyFont="0" applyFill="0" applyBorder="0" applyAlignment="0" applyProtection="0"/>
    <xf numFmtId="38" fontId="1" fillId="0" borderId="0" applyFont="0" applyFill="0" applyBorder="0" applyAlignment="0" applyProtection="0"/>
    <xf numFmtId="0" fontId="1" fillId="0" borderId="0"/>
  </cellStyleXfs>
  <cellXfs count="235">
    <xf numFmtId="0" fontId="0" fillId="0" borderId="0" xfId="0"/>
    <xf numFmtId="0" fontId="4" fillId="0" borderId="0" xfId="0" applyFont="1" applyAlignment="1">
      <alignment vertical="center"/>
    </xf>
    <xf numFmtId="0" fontId="3" fillId="0" borderId="0" xfId="0" applyFont="1" applyAlignment="1">
      <alignment vertical="center"/>
    </xf>
    <xf numFmtId="0" fontId="3" fillId="0" borderId="0" xfId="0" applyFont="1" applyAlignment="1">
      <alignment horizontal="center" vertical="center"/>
    </xf>
    <xf numFmtId="0" fontId="3" fillId="0" borderId="1" xfId="0" applyFont="1" applyBorder="1" applyAlignment="1">
      <alignment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4" fillId="0" borderId="0" xfId="0" applyFont="1" applyBorder="1" applyAlignment="1">
      <alignment horizontal="center" vertical="center"/>
    </xf>
    <xf numFmtId="0" fontId="4" fillId="0" borderId="4" xfId="0" applyFont="1" applyBorder="1" applyAlignment="1">
      <alignment horizontal="center" vertical="center"/>
    </xf>
    <xf numFmtId="0" fontId="3" fillId="0" borderId="5" xfId="0" applyFont="1" applyBorder="1" applyAlignment="1">
      <alignment horizontal="center" vertical="center"/>
    </xf>
    <xf numFmtId="0" fontId="3" fillId="0" borderId="0" xfId="0" applyFont="1" applyBorder="1" applyAlignment="1">
      <alignment horizontal="center" vertical="center"/>
    </xf>
    <xf numFmtId="0" fontId="3" fillId="0" borderId="4" xfId="0" applyFont="1" applyBorder="1" applyAlignment="1">
      <alignment horizontal="right" vertical="center"/>
    </xf>
    <xf numFmtId="0" fontId="3" fillId="0" borderId="1" xfId="0" applyFont="1" applyBorder="1" applyAlignment="1">
      <alignment horizontal="right" vertical="center"/>
    </xf>
    <xf numFmtId="176" fontId="3" fillId="0" borderId="1" xfId="0" applyNumberFormat="1" applyFont="1" applyBorder="1" applyAlignment="1">
      <alignment vertical="center"/>
    </xf>
    <xf numFmtId="0" fontId="3" fillId="0" borderId="6" xfId="0" applyFont="1" applyBorder="1" applyAlignment="1">
      <alignment horizontal="right" vertical="center"/>
    </xf>
    <xf numFmtId="0" fontId="3" fillId="0" borderId="0" xfId="0" applyFont="1" applyAlignment="1"/>
    <xf numFmtId="0" fontId="4" fillId="0" borderId="0" xfId="0" applyFont="1" applyAlignment="1"/>
    <xf numFmtId="0" fontId="3" fillId="0" borderId="0" xfId="0" applyNumberFormat="1" applyFont="1" applyAlignment="1">
      <alignment vertical="center"/>
    </xf>
    <xf numFmtId="0" fontId="4" fillId="0" borderId="0" xfId="0" applyNumberFormat="1" applyFont="1" applyAlignment="1">
      <alignment vertical="center"/>
    </xf>
    <xf numFmtId="0" fontId="3" fillId="0" borderId="4" xfId="0" applyNumberFormat="1" applyFont="1" applyBorder="1" applyAlignment="1">
      <alignment horizontal="right" vertical="center"/>
    </xf>
    <xf numFmtId="0" fontId="3" fillId="0" borderId="4" xfId="0" applyNumberFormat="1" applyFont="1" applyBorder="1" applyAlignment="1">
      <alignment vertical="center"/>
    </xf>
    <xf numFmtId="55" fontId="3" fillId="0" borderId="4" xfId="0" applyNumberFormat="1" applyFont="1" applyBorder="1" applyAlignment="1" applyProtection="1">
      <alignment horizontal="right" vertical="center"/>
      <protection locked="0" hidden="1"/>
    </xf>
    <xf numFmtId="0" fontId="3" fillId="0" borderId="4" xfId="0" applyNumberFormat="1" applyFont="1" applyBorder="1" applyAlignment="1" applyProtection="1">
      <alignment horizontal="right" vertical="center"/>
      <protection locked="0" hidden="1"/>
    </xf>
    <xf numFmtId="0" fontId="3" fillId="0" borderId="6" xfId="0" applyNumberFormat="1" applyFont="1" applyBorder="1" applyAlignment="1">
      <alignment horizontal="right" vertical="center"/>
    </xf>
    <xf numFmtId="0" fontId="4" fillId="0" borderId="0" xfId="0" applyNumberFormat="1" applyFont="1" applyAlignment="1"/>
    <xf numFmtId="0" fontId="3" fillId="0" borderId="0" xfId="0" applyNumberFormat="1" applyFont="1" applyBorder="1" applyAlignment="1"/>
    <xf numFmtId="0" fontId="3" fillId="0" borderId="0" xfId="0" applyNumberFormat="1" applyFont="1" applyAlignment="1"/>
    <xf numFmtId="0" fontId="3" fillId="0" borderId="0" xfId="0" applyNumberFormat="1" applyFont="1" applyBorder="1" applyAlignment="1">
      <alignment vertical="center"/>
    </xf>
    <xf numFmtId="0" fontId="3" fillId="0" borderId="0" xfId="0" applyNumberFormat="1" applyFont="1" applyBorder="1" applyAlignment="1">
      <alignment horizontal="right" vertical="center"/>
    </xf>
    <xf numFmtId="0" fontId="3" fillId="0" borderId="7" xfId="0" applyFont="1" applyBorder="1" applyAlignment="1">
      <alignment horizontal="center" vertical="center"/>
    </xf>
    <xf numFmtId="0" fontId="3" fillId="0" borderId="6" xfId="0" applyFont="1" applyBorder="1" applyAlignment="1">
      <alignment vertical="center"/>
    </xf>
    <xf numFmtId="177" fontId="3" fillId="0" borderId="0" xfId="2" applyNumberFormat="1" applyFont="1" applyAlignment="1" applyProtection="1">
      <alignment vertical="center"/>
      <protection locked="0"/>
    </xf>
    <xf numFmtId="177" fontId="3" fillId="0" borderId="0" xfId="2" applyNumberFormat="1" applyFont="1" applyBorder="1" applyAlignment="1" applyProtection="1">
      <alignment vertical="center"/>
      <protection locked="0"/>
    </xf>
    <xf numFmtId="177" fontId="3" fillId="0" borderId="0" xfId="0" applyNumberFormat="1" applyFont="1" applyAlignment="1">
      <alignment vertical="center"/>
    </xf>
    <xf numFmtId="177" fontId="3" fillId="0" borderId="0" xfId="0" applyNumberFormat="1" applyFont="1" applyAlignment="1" applyProtection="1">
      <alignment vertical="center"/>
      <protection locked="0"/>
    </xf>
    <xf numFmtId="177" fontId="3" fillId="0" borderId="0" xfId="0" applyNumberFormat="1" applyFont="1" applyBorder="1" applyAlignment="1">
      <alignment vertical="center"/>
    </xf>
    <xf numFmtId="3" fontId="3" fillId="0" borderId="0" xfId="0" applyNumberFormat="1" applyFont="1" applyAlignment="1">
      <alignment vertical="center"/>
    </xf>
    <xf numFmtId="0" fontId="3" fillId="0" borderId="8" xfId="0" applyNumberFormat="1" applyFont="1" applyBorder="1" applyAlignment="1"/>
    <xf numFmtId="0" fontId="3" fillId="0" borderId="9" xfId="0" applyNumberFormat="1" applyFont="1" applyBorder="1" applyAlignment="1">
      <alignment horizontal="center" vertical="center"/>
    </xf>
    <xf numFmtId="177" fontId="3" fillId="0" borderId="1" xfId="2" applyNumberFormat="1" applyFont="1" applyFill="1" applyBorder="1" applyAlignment="1">
      <alignment horizontal="right" vertical="center"/>
    </xf>
    <xf numFmtId="0" fontId="3" fillId="0" borderId="3" xfId="0" applyNumberFormat="1" applyFont="1" applyBorder="1" applyAlignment="1">
      <alignment horizontal="center" vertical="center"/>
    </xf>
    <xf numFmtId="0" fontId="3" fillId="0" borderId="0" xfId="0" applyNumberFormat="1" applyFont="1" applyAlignment="1">
      <alignment horizontal="right" vertical="center"/>
    </xf>
    <xf numFmtId="3" fontId="3" fillId="0" borderId="0" xfId="0" applyNumberFormat="1" applyFont="1" applyBorder="1" applyAlignment="1">
      <alignment vertical="center"/>
    </xf>
    <xf numFmtId="3" fontId="3" fillId="0" borderId="1" xfId="0" applyNumberFormat="1" applyFont="1" applyBorder="1" applyAlignment="1">
      <alignment vertical="center"/>
    </xf>
    <xf numFmtId="177" fontId="3" fillId="0" borderId="0" xfId="0" applyNumberFormat="1" applyFont="1" applyBorder="1" applyAlignment="1"/>
    <xf numFmtId="0" fontId="3" fillId="0" borderId="1" xfId="0" applyFont="1" applyBorder="1" applyAlignment="1"/>
    <xf numFmtId="41" fontId="3" fillId="0" borderId="0" xfId="0" applyNumberFormat="1" applyFont="1" applyBorder="1" applyAlignment="1">
      <alignment vertical="center"/>
    </xf>
    <xf numFmtId="0" fontId="3" fillId="0" borderId="0" xfId="0" applyFont="1" applyFill="1" applyAlignment="1">
      <alignment vertical="center"/>
    </xf>
    <xf numFmtId="179" fontId="3" fillId="0" borderId="0" xfId="0" applyNumberFormat="1" applyFont="1" applyFill="1" applyBorder="1"/>
    <xf numFmtId="41" fontId="3" fillId="0" borderId="0" xfId="0" applyNumberFormat="1" applyFont="1" applyFill="1" applyBorder="1"/>
    <xf numFmtId="183" fontId="3" fillId="0" borderId="0" xfId="0" applyNumberFormat="1" applyFont="1" applyFill="1" applyBorder="1"/>
    <xf numFmtId="178" fontId="3" fillId="0" borderId="0" xfId="0" applyNumberFormat="1" applyFont="1" applyFill="1" applyBorder="1"/>
    <xf numFmtId="180" fontId="3" fillId="0" borderId="0" xfId="0" applyNumberFormat="1" applyFont="1" applyFill="1" applyBorder="1"/>
    <xf numFmtId="41" fontId="3" fillId="0" borderId="0" xfId="0" applyNumberFormat="1" applyFont="1" applyFill="1" applyBorder="1" applyAlignment="1">
      <alignment horizontal="right" vertical="center"/>
    </xf>
    <xf numFmtId="0" fontId="3" fillId="0" borderId="0" xfId="0" applyFont="1" applyBorder="1" applyAlignment="1"/>
    <xf numFmtId="0" fontId="4" fillId="0" borderId="10" xfId="0" applyFont="1" applyBorder="1" applyAlignment="1">
      <alignment horizontal="center" vertical="center"/>
    </xf>
    <xf numFmtId="0" fontId="3" fillId="0" borderId="11" xfId="0" applyFont="1" applyBorder="1" applyAlignment="1">
      <alignment horizontal="right" vertical="center"/>
    </xf>
    <xf numFmtId="0" fontId="3" fillId="0" borderId="12" xfId="0" applyFont="1" applyBorder="1" applyAlignment="1">
      <alignment horizontal="right" vertical="center"/>
    </xf>
    <xf numFmtId="41" fontId="3" fillId="0" borderId="0" xfId="0" applyNumberFormat="1" applyFont="1" applyAlignment="1">
      <alignment horizontal="right" vertical="center"/>
    </xf>
    <xf numFmtId="41" fontId="3" fillId="0" borderId="0" xfId="2" applyNumberFormat="1" applyFont="1" applyFill="1" applyBorder="1" applyAlignment="1">
      <alignment horizontal="right" vertical="center"/>
    </xf>
    <xf numFmtId="41" fontId="3" fillId="0" borderId="0" xfId="2" applyNumberFormat="1" applyFont="1" applyFill="1" applyBorder="1" applyAlignment="1">
      <alignment vertical="center"/>
    </xf>
    <xf numFmtId="41" fontId="3" fillId="0" borderId="0" xfId="0" applyNumberFormat="1" applyFont="1" applyBorder="1" applyAlignment="1" applyProtection="1">
      <alignment vertical="center"/>
      <protection locked="0"/>
    </xf>
    <xf numFmtId="41" fontId="3" fillId="0" borderId="0" xfId="2" applyNumberFormat="1" applyFont="1" applyFill="1" applyBorder="1" applyAlignment="1" applyProtection="1">
      <alignment vertical="center"/>
      <protection locked="0"/>
    </xf>
    <xf numFmtId="41" fontId="3" fillId="0" borderId="0" xfId="2" applyNumberFormat="1" applyFont="1" applyBorder="1" applyAlignment="1">
      <alignment vertical="center"/>
    </xf>
    <xf numFmtId="41" fontId="3" fillId="0" borderId="0" xfId="3" applyNumberFormat="1" applyFont="1" applyFill="1" applyBorder="1"/>
    <xf numFmtId="41" fontId="3" fillId="0" borderId="0" xfId="3" applyNumberFormat="1" applyFont="1" applyFill="1" applyBorder="1" applyAlignment="1">
      <alignment horizontal="right"/>
    </xf>
    <xf numFmtId="0" fontId="3" fillId="0" borderId="13" xfId="0" applyFont="1" applyBorder="1" applyAlignment="1">
      <alignment horizontal="center" vertical="center"/>
    </xf>
    <xf numFmtId="180" fontId="3" fillId="0" borderId="0" xfId="3" applyNumberFormat="1" applyFont="1" applyFill="1" applyBorder="1"/>
    <xf numFmtId="181" fontId="3" fillId="0" borderId="0" xfId="3" applyNumberFormat="1" applyFont="1" applyFill="1" applyBorder="1"/>
    <xf numFmtId="182" fontId="3" fillId="0" borderId="0" xfId="3" applyNumberFormat="1" applyFont="1" applyFill="1" applyBorder="1"/>
    <xf numFmtId="41" fontId="3" fillId="0" borderId="0" xfId="0" applyNumberFormat="1" applyFont="1" applyFill="1" applyBorder="1" applyAlignment="1" applyProtection="1">
      <alignment horizontal="right" vertical="center"/>
      <protection locked="0"/>
    </xf>
    <xf numFmtId="41" fontId="3" fillId="0" borderId="0" xfId="2" applyNumberFormat="1" applyFont="1" applyFill="1" applyBorder="1" applyAlignment="1" applyProtection="1">
      <alignment horizontal="right" vertical="center"/>
      <protection locked="0"/>
    </xf>
    <xf numFmtId="0" fontId="4" fillId="0" borderId="0" xfId="0" applyFont="1" applyFill="1" applyAlignment="1">
      <alignment vertical="center"/>
    </xf>
    <xf numFmtId="0" fontId="3" fillId="0" borderId="1" xfId="0" applyFont="1" applyFill="1" applyBorder="1" applyAlignment="1">
      <alignment vertical="center"/>
    </xf>
    <xf numFmtId="0" fontId="3" fillId="0" borderId="1" xfId="0" applyFont="1" applyFill="1" applyBorder="1" applyAlignment="1">
      <alignment vertical="distributed"/>
    </xf>
    <xf numFmtId="0" fontId="0" fillId="0" borderId="0" xfId="0" applyFont="1" applyFill="1"/>
    <xf numFmtId="0" fontId="3" fillId="0" borderId="0" xfId="0" applyFont="1" applyFill="1"/>
    <xf numFmtId="41" fontId="3" fillId="0" borderId="0" xfId="0" applyNumberFormat="1" applyFont="1" applyFill="1" applyAlignment="1">
      <alignment vertical="center"/>
    </xf>
    <xf numFmtId="0" fontId="3" fillId="0" borderId="14" xfId="0" applyFont="1" applyFill="1" applyBorder="1" applyAlignment="1">
      <alignment horizontal="distributed" vertical="center"/>
    </xf>
    <xf numFmtId="0" fontId="3" fillId="0" borderId="15" xfId="0" applyFont="1" applyFill="1" applyBorder="1" applyAlignment="1">
      <alignment horizontal="distributed" vertical="center"/>
    </xf>
    <xf numFmtId="0" fontId="3" fillId="0" borderId="13" xfId="0" applyFont="1" applyFill="1" applyBorder="1" applyAlignment="1">
      <alignment horizontal="center"/>
    </xf>
    <xf numFmtId="41" fontId="3" fillId="0" borderId="13" xfId="0" applyNumberFormat="1" applyFont="1" applyFill="1" applyBorder="1" applyAlignment="1">
      <alignment horizontal="center" vertical="center"/>
    </xf>
    <xf numFmtId="0" fontId="3" fillId="0" borderId="14" xfId="0" applyFont="1" applyFill="1" applyBorder="1" applyAlignment="1">
      <alignment horizontal="center" vertical="center"/>
    </xf>
    <xf numFmtId="41" fontId="3" fillId="0" borderId="15" xfId="0" applyNumberFormat="1" applyFont="1" applyFill="1" applyBorder="1" applyAlignment="1">
      <alignment horizontal="center" vertical="center"/>
    </xf>
    <xf numFmtId="0" fontId="3" fillId="0" borderId="16"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8" xfId="0" applyFont="1" applyFill="1" applyBorder="1" applyAlignment="1">
      <alignment horizontal="center"/>
    </xf>
    <xf numFmtId="41" fontId="3" fillId="0" borderId="18" xfId="0" applyNumberFormat="1" applyFont="1" applyFill="1" applyBorder="1" applyAlignment="1">
      <alignment horizontal="center" vertical="center"/>
    </xf>
    <xf numFmtId="41" fontId="3" fillId="0" borderId="17" xfId="0" applyNumberFormat="1" applyFont="1" applyFill="1" applyBorder="1" applyAlignment="1">
      <alignment horizontal="center" vertical="center"/>
    </xf>
    <xf numFmtId="41" fontId="3" fillId="0" borderId="16" xfId="0" applyNumberFormat="1" applyFont="1" applyFill="1" applyBorder="1" applyAlignment="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right" vertical="center"/>
    </xf>
    <xf numFmtId="0" fontId="3" fillId="0" borderId="5" xfId="0" applyFont="1" applyFill="1" applyBorder="1" applyAlignment="1">
      <alignment horizontal="right"/>
    </xf>
    <xf numFmtId="0" fontId="3" fillId="0" borderId="0" xfId="0" applyFont="1" applyFill="1" applyBorder="1" applyAlignment="1">
      <alignment horizontal="left" vertical="center"/>
    </xf>
    <xf numFmtId="0" fontId="3" fillId="0" borderId="4" xfId="0" applyFont="1" applyFill="1" applyBorder="1" applyAlignment="1">
      <alignment horizontal="left" vertical="center"/>
    </xf>
    <xf numFmtId="177" fontId="3" fillId="0" borderId="0" xfId="0" applyNumberFormat="1" applyFont="1" applyFill="1" applyBorder="1"/>
    <xf numFmtId="0" fontId="3" fillId="0" borderId="0" xfId="0" applyFont="1" applyFill="1" applyBorder="1"/>
    <xf numFmtId="0" fontId="3" fillId="0" borderId="4" xfId="0" applyFont="1" applyFill="1" applyBorder="1" applyAlignment="1">
      <alignment horizontal="distributed" vertical="center"/>
    </xf>
    <xf numFmtId="179" fontId="3" fillId="0" borderId="0" xfId="0" applyNumberFormat="1" applyFont="1" applyFill="1" applyBorder="1" applyAlignment="1">
      <alignment horizontal="right" vertical="center"/>
    </xf>
    <xf numFmtId="178" fontId="3" fillId="0" borderId="0" xfId="0" applyNumberFormat="1" applyFont="1" applyFill="1" applyBorder="1" applyAlignment="1">
      <alignment horizontal="right" vertical="center"/>
    </xf>
    <xf numFmtId="0" fontId="8" fillId="0" borderId="0" xfId="0" applyFont="1" applyFill="1" applyBorder="1"/>
    <xf numFmtId="0" fontId="3" fillId="0" borderId="0" xfId="0" applyFont="1" applyFill="1" applyBorder="1" applyAlignment="1">
      <alignment horizontal="distributed" vertical="center"/>
    </xf>
    <xf numFmtId="177" fontId="3" fillId="0" borderId="0" xfId="0" applyNumberFormat="1" applyFont="1" applyFill="1" applyBorder="1" applyAlignment="1">
      <alignment vertical="center"/>
    </xf>
    <xf numFmtId="41" fontId="3" fillId="0" borderId="0" xfId="0" applyNumberFormat="1" applyFont="1" applyFill="1" applyBorder="1" applyAlignment="1">
      <alignment vertical="center"/>
    </xf>
    <xf numFmtId="41" fontId="3" fillId="0" borderId="0" xfId="0" applyNumberFormat="1" applyFont="1" applyFill="1" applyBorder="1" applyAlignment="1">
      <alignment horizontal="left" vertical="center"/>
    </xf>
    <xf numFmtId="3" fontId="3" fillId="0" borderId="0" xfId="0" applyNumberFormat="1" applyFont="1" applyFill="1" applyBorder="1" applyAlignment="1">
      <alignment horizontal="left" vertical="center"/>
    </xf>
    <xf numFmtId="0" fontId="3" fillId="0" borderId="0" xfId="0" applyFont="1" applyFill="1" applyBorder="1" applyAlignment="1">
      <alignment horizontal="right"/>
    </xf>
    <xf numFmtId="179" fontId="3" fillId="0" borderId="0" xfId="1" applyNumberFormat="1" applyFont="1" applyFill="1" applyBorder="1" applyAlignment="1"/>
    <xf numFmtId="3" fontId="3" fillId="0" borderId="11" xfId="0" applyNumberFormat="1" applyFont="1" applyFill="1" applyBorder="1" applyAlignment="1">
      <alignment horizontal="left" vertical="center"/>
    </xf>
    <xf numFmtId="180" fontId="3" fillId="0" borderId="0" xfId="1" applyNumberFormat="1" applyFont="1" applyFill="1" applyBorder="1" applyAlignment="1"/>
    <xf numFmtId="180" fontId="3" fillId="0" borderId="0" xfId="0" applyNumberFormat="1" applyFont="1" applyFill="1" applyBorder="1" applyAlignment="1">
      <alignment horizontal="right" vertical="center"/>
    </xf>
    <xf numFmtId="184" fontId="3" fillId="0" borderId="0" xfId="0" applyNumberFormat="1" applyFont="1" applyFill="1" applyBorder="1"/>
    <xf numFmtId="179" fontId="3" fillId="0" borderId="0" xfId="3" applyNumberFormat="1" applyFont="1" applyFill="1" applyBorder="1"/>
    <xf numFmtId="178" fontId="3" fillId="0" borderId="0" xfId="3" applyNumberFormat="1" applyFont="1" applyFill="1" applyBorder="1"/>
    <xf numFmtId="0" fontId="0" fillId="0" borderId="1" xfId="0" applyFont="1" applyFill="1" applyBorder="1"/>
    <xf numFmtId="0" fontId="3" fillId="0" borderId="1" xfId="0" applyFont="1" applyFill="1" applyBorder="1" applyAlignment="1">
      <alignment horizontal="center" vertical="center"/>
    </xf>
    <xf numFmtId="179" fontId="3" fillId="0" borderId="1" xfId="0" applyNumberFormat="1" applyFont="1" applyFill="1" applyBorder="1"/>
    <xf numFmtId="178" fontId="3" fillId="0" borderId="1" xfId="0" applyNumberFormat="1" applyFont="1" applyFill="1" applyBorder="1"/>
    <xf numFmtId="41" fontId="3" fillId="0" borderId="1" xfId="0" applyNumberFormat="1" applyFont="1" applyFill="1" applyBorder="1"/>
    <xf numFmtId="183" fontId="3" fillId="0" borderId="1" xfId="0" applyNumberFormat="1" applyFont="1" applyFill="1" applyBorder="1"/>
    <xf numFmtId="41" fontId="3" fillId="0" borderId="0" xfId="0" applyNumberFormat="1" applyFont="1" applyAlignment="1">
      <alignment vertical="center"/>
    </xf>
    <xf numFmtId="41" fontId="4" fillId="0" borderId="0" xfId="0" applyNumberFormat="1" applyFont="1" applyAlignment="1">
      <alignment vertical="center"/>
    </xf>
    <xf numFmtId="41" fontId="3" fillId="0" borderId="0" xfId="0" applyNumberFormat="1" applyFont="1" applyAlignment="1" applyProtection="1">
      <alignment vertical="center"/>
      <protection locked="0"/>
    </xf>
    <xf numFmtId="41" fontId="3" fillId="0" borderId="1" xfId="0" applyNumberFormat="1" applyFont="1" applyBorder="1" applyAlignment="1">
      <alignment vertical="center"/>
    </xf>
    <xf numFmtId="0" fontId="0" fillId="0" borderId="0" xfId="0" applyFont="1" applyFill="1" applyBorder="1"/>
    <xf numFmtId="177" fontId="3" fillId="0" borderId="0" xfId="2" applyNumberFormat="1" applyFont="1"/>
    <xf numFmtId="38" fontId="3" fillId="0" borderId="1" xfId="2" applyFont="1" applyBorder="1" applyAlignment="1" applyProtection="1">
      <alignment vertical="center"/>
      <protection locked="0"/>
    </xf>
    <xf numFmtId="38" fontId="3" fillId="0" borderId="1" xfId="2" applyFont="1" applyBorder="1" applyAlignment="1">
      <alignment vertical="center"/>
    </xf>
    <xf numFmtId="185" fontId="3" fillId="0" borderId="0" xfId="0" applyNumberFormat="1" applyFont="1" applyFill="1" applyBorder="1" applyAlignment="1">
      <alignment horizontal="right" vertical="center"/>
    </xf>
    <xf numFmtId="42" fontId="3" fillId="0" borderId="0" xfId="0" applyNumberFormat="1" applyFont="1" applyFill="1" applyBorder="1" applyAlignment="1">
      <alignment horizontal="right"/>
    </xf>
    <xf numFmtId="185" fontId="3" fillId="0" borderId="1" xfId="0" applyNumberFormat="1" applyFont="1" applyFill="1" applyBorder="1"/>
    <xf numFmtId="3" fontId="3" fillId="0" borderId="0" xfId="3" applyNumberFormat="1" applyFont="1" applyFill="1" applyBorder="1" applyAlignment="1">
      <alignment horizontal="center" vertical="center"/>
    </xf>
    <xf numFmtId="0" fontId="3" fillId="0" borderId="4" xfId="0" applyFont="1" applyFill="1" applyBorder="1" applyAlignment="1">
      <alignment horizontal="center" vertical="center"/>
    </xf>
    <xf numFmtId="41" fontId="3" fillId="0" borderId="11" xfId="2" applyNumberFormat="1" applyFont="1" applyBorder="1" applyAlignment="1">
      <alignment vertical="center"/>
    </xf>
    <xf numFmtId="185" fontId="3" fillId="0" borderId="0" xfId="0" applyNumberFormat="1" applyFont="1" applyFill="1" applyBorder="1"/>
    <xf numFmtId="41" fontId="3" fillId="0" borderId="0" xfId="2" applyNumberFormat="1" applyFont="1" applyAlignment="1">
      <alignment vertical="center"/>
    </xf>
    <xf numFmtId="41" fontId="3" fillId="0" borderId="0" xfId="2" applyNumberFormat="1" applyFont="1" applyAlignment="1" applyProtection="1">
      <alignment vertical="center"/>
      <protection locked="0"/>
    </xf>
    <xf numFmtId="41" fontId="3" fillId="0" borderId="0" xfId="2" applyNumberFormat="1" applyFont="1" applyBorder="1" applyAlignment="1" applyProtection="1">
      <alignment vertical="center"/>
      <protection locked="0"/>
    </xf>
    <xf numFmtId="41" fontId="3" fillId="0" borderId="1" xfId="2" applyNumberFormat="1" applyFont="1" applyBorder="1" applyAlignment="1" applyProtection="1">
      <alignment vertical="center"/>
      <protection locked="0"/>
    </xf>
    <xf numFmtId="41" fontId="3" fillId="0" borderId="0" xfId="2" applyNumberFormat="1" applyFont="1"/>
    <xf numFmtId="0" fontId="3" fillId="0" borderId="0" xfId="0" applyFont="1" applyAlignment="1">
      <alignment vertical="center"/>
    </xf>
    <xf numFmtId="0" fontId="3" fillId="0" borderId="8" xfId="0" applyFont="1" applyBorder="1" applyAlignment="1">
      <alignment vertical="center"/>
    </xf>
    <xf numFmtId="0" fontId="4" fillId="0" borderId="8" xfId="0" applyFont="1" applyBorder="1" applyAlignment="1">
      <alignment vertical="center"/>
    </xf>
    <xf numFmtId="0" fontId="3" fillId="0" borderId="0" xfId="0" applyFont="1" applyFill="1" applyBorder="1" applyAlignment="1">
      <alignment vertical="center"/>
    </xf>
    <xf numFmtId="0" fontId="4" fillId="0" borderId="0" xfId="0" applyFont="1" applyFill="1" applyBorder="1" applyAlignment="1">
      <alignment vertical="center"/>
    </xf>
    <xf numFmtId="41" fontId="4" fillId="0" borderId="0" xfId="0" applyNumberFormat="1" applyFont="1" applyFill="1" applyAlignment="1">
      <alignment vertical="center"/>
    </xf>
    <xf numFmtId="0" fontId="0" fillId="0" borderId="0" xfId="0" applyFont="1" applyFill="1" applyAlignment="1">
      <alignment vertical="center"/>
    </xf>
    <xf numFmtId="0" fontId="3" fillId="0" borderId="0" xfId="0" applyFont="1" applyBorder="1" applyAlignment="1">
      <alignment horizontal="right"/>
    </xf>
    <xf numFmtId="0" fontId="6" fillId="0" borderId="0" xfId="0" applyFont="1" applyAlignment="1">
      <alignment horizontal="right" vertical="center"/>
    </xf>
    <xf numFmtId="0" fontId="3" fillId="0" borderId="0" xfId="0" applyFont="1" applyAlignment="1">
      <alignment horizontal="center" vertical="center"/>
    </xf>
    <xf numFmtId="0" fontId="3" fillId="0" borderId="0" xfId="0" applyNumberFormat="1" applyFont="1" applyAlignment="1">
      <alignment horizontal="left" vertical="center" wrapText="1"/>
    </xf>
    <xf numFmtId="0" fontId="3" fillId="0" borderId="0" xfId="0" applyNumberFormat="1" applyFont="1" applyBorder="1" applyAlignment="1"/>
    <xf numFmtId="0" fontId="3" fillId="0" borderId="8" xfId="0" applyNumberFormat="1" applyFont="1" applyBorder="1" applyAlignment="1">
      <alignment horizontal="center"/>
    </xf>
    <xf numFmtId="0" fontId="3" fillId="0" borderId="1" xfId="0" applyNumberFormat="1" applyFont="1" applyBorder="1" applyAlignment="1">
      <alignment vertical="center"/>
    </xf>
    <xf numFmtId="0" fontId="3" fillId="0" borderId="0" xfId="0" applyNumberFormat="1" applyFont="1" applyAlignment="1">
      <alignment horizontal="center"/>
    </xf>
    <xf numFmtId="0" fontId="5" fillId="0" borderId="0" xfId="0" applyFont="1" applyAlignment="1">
      <alignment horizontal="center" vertical="center"/>
    </xf>
    <xf numFmtId="0" fontId="3" fillId="0" borderId="0" xfId="0" applyNumberFormat="1" applyFont="1" applyBorder="1" applyAlignment="1" applyProtection="1">
      <alignment horizontal="right" vertical="center"/>
      <protection locked="0" hidden="1"/>
    </xf>
    <xf numFmtId="0" fontId="3" fillId="0" borderId="4" xfId="0" applyNumberFormat="1" applyFont="1" applyBorder="1" applyAlignment="1" applyProtection="1">
      <alignment horizontal="right" vertical="center"/>
      <protection locked="0" hidden="1"/>
    </xf>
    <xf numFmtId="41" fontId="3" fillId="0" borderId="11" xfId="2" applyNumberFormat="1" applyFont="1" applyBorder="1" applyAlignment="1">
      <alignment horizontal="center" vertical="center"/>
    </xf>
    <xf numFmtId="41" fontId="3" fillId="0" borderId="0" xfId="2" applyNumberFormat="1" applyFont="1" applyBorder="1" applyAlignment="1">
      <alignment horizontal="center" vertical="center"/>
    </xf>
    <xf numFmtId="41" fontId="3" fillId="0" borderId="0" xfId="2" applyNumberFormat="1" applyFont="1" applyBorder="1" applyAlignment="1">
      <alignment horizontal="right" vertical="center"/>
    </xf>
    <xf numFmtId="0" fontId="3" fillId="0" borderId="21" xfId="0" applyNumberFormat="1" applyFont="1" applyBorder="1" applyAlignment="1">
      <alignment horizontal="center" vertical="center"/>
    </xf>
    <xf numFmtId="0" fontId="3" fillId="0" borderId="9" xfId="0" applyNumberFormat="1" applyFont="1" applyBorder="1" applyAlignment="1">
      <alignment horizontal="center" vertical="center"/>
    </xf>
    <xf numFmtId="41" fontId="3" fillId="0" borderId="4" xfId="2" applyNumberFormat="1" applyFont="1" applyBorder="1" applyAlignment="1">
      <alignment horizontal="right" vertical="center"/>
    </xf>
    <xf numFmtId="41" fontId="3" fillId="0" borderId="19" xfId="2" applyNumberFormat="1" applyFont="1" applyBorder="1" applyAlignment="1">
      <alignment horizontal="right" vertical="center"/>
    </xf>
    <xf numFmtId="41" fontId="3" fillId="0" borderId="11" xfId="2" applyNumberFormat="1" applyFont="1" applyBorder="1" applyAlignment="1">
      <alignment horizontal="right" vertical="center"/>
    </xf>
    <xf numFmtId="0" fontId="3" fillId="0" borderId="5" xfId="0" applyFont="1" applyBorder="1" applyAlignment="1">
      <alignment horizontal="right" vertical="center"/>
    </xf>
    <xf numFmtId="0" fontId="3" fillId="0" borderId="20" xfId="0" applyFont="1" applyBorder="1" applyAlignment="1">
      <alignment horizontal="right" vertical="center"/>
    </xf>
    <xf numFmtId="41" fontId="3" fillId="0" borderId="5" xfId="2" applyNumberFormat="1" applyFont="1" applyBorder="1" applyAlignment="1">
      <alignment horizontal="right" vertical="center"/>
    </xf>
    <xf numFmtId="0" fontId="3" fillId="0" borderId="0" xfId="0" applyNumberFormat="1" applyFont="1" applyBorder="1" applyAlignment="1">
      <alignment vertical="center"/>
    </xf>
    <xf numFmtId="0" fontId="3" fillId="0" borderId="2" xfId="0" applyNumberFormat="1" applyFont="1" applyBorder="1" applyAlignment="1">
      <alignment horizontal="center" vertical="center"/>
    </xf>
    <xf numFmtId="0" fontId="3" fillId="0" borderId="3" xfId="0" applyNumberFormat="1" applyFont="1" applyBorder="1" applyAlignment="1">
      <alignment horizontal="center" vertical="center"/>
    </xf>
    <xf numFmtId="0" fontId="3" fillId="0" borderId="0" xfId="0" applyFont="1" applyBorder="1" applyAlignment="1">
      <alignment horizontal="right" vertical="center"/>
    </xf>
    <xf numFmtId="0" fontId="3" fillId="0" borderId="4" xfId="0" applyFont="1" applyBorder="1" applyAlignment="1">
      <alignment horizontal="right" vertical="center"/>
    </xf>
    <xf numFmtId="41" fontId="3" fillId="0" borderId="10" xfId="2" applyNumberFormat="1" applyFont="1" applyBorder="1" applyAlignment="1">
      <alignment horizontal="right" vertical="center"/>
    </xf>
    <xf numFmtId="55" fontId="3" fillId="0" borderId="0" xfId="0" applyNumberFormat="1" applyFont="1" applyBorder="1" applyAlignment="1" applyProtection="1">
      <alignment horizontal="right" vertical="center"/>
      <protection locked="0" hidden="1"/>
    </xf>
    <xf numFmtId="55" fontId="3" fillId="0" borderId="4" xfId="0" applyNumberFormat="1" applyFont="1" applyBorder="1" applyAlignment="1" applyProtection="1">
      <alignment horizontal="right" vertical="center"/>
      <protection locked="0" hidden="1"/>
    </xf>
    <xf numFmtId="0" fontId="3" fillId="0" borderId="0" xfId="0" applyNumberFormat="1" applyFont="1" applyBorder="1" applyAlignment="1">
      <alignment horizontal="center" vertical="center"/>
    </xf>
    <xf numFmtId="0" fontId="3" fillId="0" borderId="4" xfId="0" applyNumberFormat="1" applyFont="1" applyBorder="1" applyAlignment="1">
      <alignment horizontal="center" vertical="center"/>
    </xf>
    <xf numFmtId="0" fontId="3" fillId="0" borderId="0" xfId="0" applyNumberFormat="1" applyFont="1" applyBorder="1" applyAlignment="1">
      <alignment horizontal="right" vertical="center"/>
    </xf>
    <xf numFmtId="0" fontId="3" fillId="0" borderId="4" xfId="0" applyNumberFormat="1" applyFont="1" applyBorder="1" applyAlignment="1">
      <alignment horizontal="right" vertical="center"/>
    </xf>
    <xf numFmtId="41" fontId="3" fillId="0" borderId="1" xfId="2" applyNumberFormat="1" applyFont="1" applyBorder="1" applyAlignment="1">
      <alignment horizontal="right" vertical="center"/>
    </xf>
    <xf numFmtId="49" fontId="3" fillId="0" borderId="0" xfId="0" applyNumberFormat="1" applyFont="1" applyAlignment="1">
      <alignment horizontal="right"/>
    </xf>
    <xf numFmtId="41" fontId="3" fillId="0" borderId="12" xfId="2" applyNumberFormat="1" applyFont="1" applyBorder="1" applyAlignment="1">
      <alignment horizontal="center" vertical="center"/>
    </xf>
    <xf numFmtId="41" fontId="3" fillId="0" borderId="1" xfId="2" applyNumberFormat="1" applyFont="1" applyBorder="1" applyAlignment="1">
      <alignment horizontal="center" vertical="center"/>
    </xf>
    <xf numFmtId="0" fontId="3" fillId="0" borderId="1" xfId="0" applyNumberFormat="1" applyFont="1" applyBorder="1" applyAlignment="1">
      <alignment horizontal="right" vertical="center"/>
    </xf>
    <xf numFmtId="0" fontId="3" fillId="0" borderId="6" xfId="0" applyNumberFormat="1" applyFont="1" applyBorder="1" applyAlignment="1">
      <alignment horizontal="right" vertical="center"/>
    </xf>
    <xf numFmtId="0" fontId="3" fillId="0" borderId="0" xfId="0" applyNumberFormat="1" applyFont="1" applyBorder="1" applyAlignment="1">
      <alignment horizontal="center"/>
    </xf>
    <xf numFmtId="0" fontId="6" fillId="0" borderId="0" xfId="0" applyFont="1" applyAlignment="1">
      <alignment horizontal="left" vertical="center"/>
    </xf>
    <xf numFmtId="0" fontId="3" fillId="0" borderId="8" xfId="0" applyFont="1" applyBorder="1" applyAlignment="1"/>
    <xf numFmtId="0" fontId="3" fillId="0" borderId="1" xfId="0" applyFont="1" applyBorder="1" applyAlignment="1">
      <alignment vertical="center"/>
    </xf>
    <xf numFmtId="0" fontId="3" fillId="0" borderId="0" xfId="0" applyFont="1" applyAlignment="1">
      <alignment vertical="center"/>
    </xf>
    <xf numFmtId="0" fontId="3" fillId="0" borderId="0" xfId="0" applyFont="1" applyAlignment="1">
      <alignment horizontal="center"/>
    </xf>
    <xf numFmtId="0" fontId="5" fillId="0" borderId="0" xfId="0" applyFont="1" applyBorder="1" applyAlignment="1">
      <alignment vertical="center"/>
    </xf>
    <xf numFmtId="0" fontId="3" fillId="0" borderId="4" xfId="0" applyFont="1" applyBorder="1" applyAlignment="1">
      <alignment horizontal="center" vertical="center"/>
    </xf>
    <xf numFmtId="0" fontId="3" fillId="0" borderId="18" xfId="0" applyFont="1" applyBorder="1" applyAlignment="1">
      <alignment horizontal="center" vertical="center"/>
    </xf>
    <xf numFmtId="0" fontId="3" fillId="0" borderId="23"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15" xfId="0" applyFont="1" applyBorder="1" applyAlignment="1">
      <alignment horizontal="center" vertical="center"/>
    </xf>
    <xf numFmtId="0" fontId="3" fillId="0" borderId="11" xfId="0" applyFont="1" applyBorder="1" applyAlignment="1">
      <alignment horizontal="center" vertical="center"/>
    </xf>
    <xf numFmtId="0" fontId="4" fillId="0" borderId="17" xfId="0" applyFont="1" applyBorder="1" applyAlignment="1">
      <alignment horizontal="center" vertical="center"/>
    </xf>
    <xf numFmtId="0" fontId="5" fillId="0" borderId="0" xfId="0" applyFont="1" applyAlignment="1">
      <alignment horizontal="right" vertical="center"/>
    </xf>
    <xf numFmtId="0" fontId="3" fillId="0" borderId="9" xfId="0" applyFont="1" applyBorder="1" applyAlignment="1">
      <alignment horizontal="center" vertical="center"/>
    </xf>
    <xf numFmtId="0" fontId="3" fillId="0" borderId="8" xfId="0" applyFont="1" applyBorder="1" applyAlignment="1">
      <alignment horizontal="center" vertical="center"/>
    </xf>
    <xf numFmtId="0" fontId="4" fillId="0" borderId="0" xfId="0" applyFont="1" applyBorder="1" applyAlignment="1">
      <alignment horizontal="center" vertical="center"/>
    </xf>
    <xf numFmtId="0" fontId="4" fillId="0" borderId="22" xfId="0" applyFont="1" applyBorder="1" applyAlignment="1">
      <alignment horizontal="center" vertical="center"/>
    </xf>
    <xf numFmtId="0" fontId="3" fillId="0" borderId="20" xfId="0" applyFont="1" applyBorder="1" applyAlignment="1">
      <alignment horizontal="center" vertical="center"/>
    </xf>
    <xf numFmtId="0" fontId="3" fillId="0" borderId="5" xfId="0" applyFont="1" applyBorder="1" applyAlignment="1">
      <alignment horizontal="center" vertical="center"/>
    </xf>
    <xf numFmtId="0" fontId="3" fillId="0" borderId="22" xfId="0" applyFont="1" applyBorder="1" applyAlignment="1">
      <alignment horizontal="center" vertical="center"/>
    </xf>
    <xf numFmtId="0" fontId="4" fillId="0" borderId="18" xfId="0" applyFont="1" applyBorder="1" applyAlignment="1">
      <alignment horizontal="center" vertical="center"/>
    </xf>
    <xf numFmtId="0" fontId="3" fillId="0" borderId="14" xfId="0" applyFont="1" applyBorder="1" applyAlignment="1">
      <alignment horizontal="center" vertical="center"/>
    </xf>
    <xf numFmtId="0" fontId="3" fillId="0" borderId="19" xfId="0" applyFont="1" applyBorder="1" applyAlignment="1">
      <alignment horizontal="center" vertical="center"/>
    </xf>
    <xf numFmtId="0" fontId="3" fillId="0" borderId="16" xfId="0" applyFont="1" applyBorder="1" applyAlignment="1">
      <alignment horizontal="center" vertical="center"/>
    </xf>
    <xf numFmtId="3" fontId="3" fillId="0" borderId="0" xfId="3" applyNumberFormat="1" applyFont="1" applyFill="1" applyBorder="1" applyAlignment="1">
      <alignment horizontal="center" vertical="center"/>
    </xf>
    <xf numFmtId="3" fontId="9" fillId="0" borderId="0" xfId="3" applyNumberFormat="1" applyFont="1" applyFill="1" applyBorder="1" applyAlignment="1">
      <alignment horizontal="center" vertical="center"/>
    </xf>
    <xf numFmtId="3" fontId="9" fillId="0" borderId="11" xfId="3" applyNumberFormat="1" applyFont="1" applyFill="1" applyBorder="1" applyAlignment="1">
      <alignment horizontal="center" vertical="center"/>
    </xf>
    <xf numFmtId="3" fontId="9" fillId="0" borderId="12" xfId="3" applyNumberFormat="1" applyFont="1" applyFill="1" applyBorder="1" applyAlignment="1">
      <alignment horizontal="center" vertical="center"/>
    </xf>
    <xf numFmtId="3" fontId="9" fillId="0" borderId="1" xfId="3" applyNumberFormat="1" applyFont="1" applyFill="1" applyBorder="1" applyAlignment="1">
      <alignment horizontal="center" vertical="center"/>
    </xf>
    <xf numFmtId="0" fontId="5" fillId="0" borderId="0" xfId="0" applyFont="1" applyFill="1" applyAlignment="1">
      <alignment horizontal="left" vertical="center"/>
    </xf>
    <xf numFmtId="41" fontId="3" fillId="0" borderId="14" xfId="0" applyNumberFormat="1" applyFont="1" applyFill="1" applyBorder="1" applyAlignment="1">
      <alignment horizontal="center" vertical="center"/>
    </xf>
    <xf numFmtId="41" fontId="3" fillId="0" borderId="16" xfId="0" applyNumberFormat="1" applyFont="1" applyFill="1" applyBorder="1" applyAlignment="1">
      <alignment horizontal="center" vertical="center"/>
    </xf>
    <xf numFmtId="41" fontId="3" fillId="0" borderId="9" xfId="0" applyNumberFormat="1" applyFont="1" applyFill="1" applyBorder="1" applyAlignment="1">
      <alignment horizontal="center" vertical="center"/>
    </xf>
    <xf numFmtId="41" fontId="3" fillId="0" borderId="2" xfId="0" applyNumberFormat="1" applyFont="1" applyFill="1" applyBorder="1" applyAlignment="1">
      <alignment horizontal="center" vertical="center"/>
    </xf>
    <xf numFmtId="41" fontId="3" fillId="0" borderId="3" xfId="0" applyNumberFormat="1" applyFont="1" applyFill="1" applyBorder="1" applyAlignment="1">
      <alignment horizontal="center" vertical="center"/>
    </xf>
    <xf numFmtId="0" fontId="3" fillId="0" borderId="15" xfId="0" applyFont="1" applyFill="1" applyBorder="1" applyAlignment="1">
      <alignment horizontal="center" vertical="center"/>
    </xf>
    <xf numFmtId="0" fontId="3" fillId="0" borderId="17" xfId="0" applyFont="1" applyFill="1" applyBorder="1" applyAlignment="1">
      <alignment horizontal="center" vertical="center"/>
    </xf>
    <xf numFmtId="0" fontId="5" fillId="0" borderId="0" xfId="0" applyFont="1" applyFill="1" applyAlignment="1">
      <alignment horizontal="right" vertical="center"/>
    </xf>
    <xf numFmtId="0" fontId="3" fillId="0" borderId="0"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22" xfId="0" applyFont="1" applyFill="1" applyBorder="1" applyAlignment="1">
      <alignment horizontal="center" vertical="center"/>
    </xf>
    <xf numFmtId="0" fontId="3" fillId="0" borderId="18" xfId="0" applyFont="1" applyFill="1" applyBorder="1" applyAlignment="1">
      <alignment horizontal="center" vertical="center"/>
    </xf>
    <xf numFmtId="3" fontId="3" fillId="0" borderId="11" xfId="3" applyNumberFormat="1" applyFont="1" applyFill="1" applyBorder="1" applyAlignment="1">
      <alignment horizontal="center" vertical="center"/>
    </xf>
  </cellXfs>
  <cellStyles count="4">
    <cellStyle name="パーセント" xfId="1" builtinId="5"/>
    <cellStyle name="桁区切り" xfId="2" builtinId="6"/>
    <cellStyle name="標準" xfId="0" builtinId="0"/>
    <cellStyle name="標準_07．電気、ガスおよび水道●" xfId="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xdr:col>
      <xdr:colOff>663</xdr:colOff>
      <xdr:row>12</xdr:row>
      <xdr:rowOff>65049</xdr:rowOff>
    </xdr:from>
    <xdr:to>
      <xdr:col>3</xdr:col>
      <xdr:colOff>130761</xdr:colOff>
      <xdr:row>16</xdr:row>
      <xdr:rowOff>111512</xdr:rowOff>
    </xdr:to>
    <xdr:sp macro="" textlink="">
      <xdr:nvSpPr>
        <xdr:cNvPr id="9" name="右中かっこ 8"/>
        <xdr:cNvSpPr/>
      </xdr:nvSpPr>
      <xdr:spPr>
        <a:xfrm>
          <a:off x="2156034" y="3069506"/>
          <a:ext cx="130098" cy="699606"/>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xdr:col>
      <xdr:colOff>9397</xdr:colOff>
      <xdr:row>24</xdr:row>
      <xdr:rowOff>69696</xdr:rowOff>
    </xdr:from>
    <xdr:to>
      <xdr:col>2</xdr:col>
      <xdr:colOff>139495</xdr:colOff>
      <xdr:row>28</xdr:row>
      <xdr:rowOff>116159</xdr:rowOff>
    </xdr:to>
    <xdr:sp macro="" textlink="">
      <xdr:nvSpPr>
        <xdr:cNvPr id="12" name="右中かっこ 11"/>
        <xdr:cNvSpPr/>
      </xdr:nvSpPr>
      <xdr:spPr>
        <a:xfrm>
          <a:off x="1469897" y="3967009"/>
          <a:ext cx="130098" cy="681463"/>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xdr:col>
      <xdr:colOff>3053</xdr:colOff>
      <xdr:row>24</xdr:row>
      <xdr:rowOff>69696</xdr:rowOff>
    </xdr:from>
    <xdr:to>
      <xdr:col>3</xdr:col>
      <xdr:colOff>133151</xdr:colOff>
      <xdr:row>28</xdr:row>
      <xdr:rowOff>116159</xdr:rowOff>
    </xdr:to>
    <xdr:sp macro="" textlink="">
      <xdr:nvSpPr>
        <xdr:cNvPr id="13" name="右中かっこ 12"/>
        <xdr:cNvSpPr/>
      </xdr:nvSpPr>
      <xdr:spPr>
        <a:xfrm>
          <a:off x="2158424" y="5033582"/>
          <a:ext cx="130098" cy="699606"/>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xdr:col>
      <xdr:colOff>663</xdr:colOff>
      <xdr:row>6</xdr:row>
      <xdr:rowOff>65049</xdr:rowOff>
    </xdr:from>
    <xdr:to>
      <xdr:col>3</xdr:col>
      <xdr:colOff>130761</xdr:colOff>
      <xdr:row>10</xdr:row>
      <xdr:rowOff>111512</xdr:rowOff>
    </xdr:to>
    <xdr:sp macro="" textlink="">
      <xdr:nvSpPr>
        <xdr:cNvPr id="17" name="右中かっこ 16"/>
        <xdr:cNvSpPr/>
      </xdr:nvSpPr>
      <xdr:spPr>
        <a:xfrm>
          <a:off x="2153313" y="3046374"/>
          <a:ext cx="130098" cy="694163"/>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xdr:col>
      <xdr:colOff>17331</xdr:colOff>
      <xdr:row>18</xdr:row>
      <xdr:rowOff>69696</xdr:rowOff>
    </xdr:from>
    <xdr:to>
      <xdr:col>2</xdr:col>
      <xdr:colOff>147429</xdr:colOff>
      <xdr:row>22</xdr:row>
      <xdr:rowOff>116159</xdr:rowOff>
    </xdr:to>
    <xdr:sp macro="" textlink="">
      <xdr:nvSpPr>
        <xdr:cNvPr id="20" name="右中かっこ 19"/>
        <xdr:cNvSpPr/>
      </xdr:nvSpPr>
      <xdr:spPr>
        <a:xfrm>
          <a:off x="1477831" y="3014509"/>
          <a:ext cx="130098" cy="681463"/>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xdr:col>
      <xdr:colOff>3055</xdr:colOff>
      <xdr:row>18</xdr:row>
      <xdr:rowOff>69696</xdr:rowOff>
    </xdr:from>
    <xdr:to>
      <xdr:col>3</xdr:col>
      <xdr:colOff>133153</xdr:colOff>
      <xdr:row>22</xdr:row>
      <xdr:rowOff>116159</xdr:rowOff>
    </xdr:to>
    <xdr:sp macro="" textlink="">
      <xdr:nvSpPr>
        <xdr:cNvPr id="21" name="右中かっこ 20"/>
        <xdr:cNvSpPr/>
      </xdr:nvSpPr>
      <xdr:spPr>
        <a:xfrm>
          <a:off x="2162055" y="3014509"/>
          <a:ext cx="130098" cy="681463"/>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xdr:col>
      <xdr:colOff>9398</xdr:colOff>
      <xdr:row>30</xdr:row>
      <xdr:rowOff>69696</xdr:rowOff>
    </xdr:from>
    <xdr:to>
      <xdr:col>2</xdr:col>
      <xdr:colOff>139496</xdr:colOff>
      <xdr:row>34</xdr:row>
      <xdr:rowOff>116159</xdr:rowOff>
    </xdr:to>
    <xdr:sp macro="" textlink="">
      <xdr:nvSpPr>
        <xdr:cNvPr id="24" name="右中かっこ 23"/>
        <xdr:cNvSpPr/>
      </xdr:nvSpPr>
      <xdr:spPr>
        <a:xfrm>
          <a:off x="1469898" y="4919509"/>
          <a:ext cx="130098" cy="681463"/>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xdr:col>
      <xdr:colOff>3053</xdr:colOff>
      <xdr:row>30</xdr:row>
      <xdr:rowOff>69696</xdr:rowOff>
    </xdr:from>
    <xdr:to>
      <xdr:col>3</xdr:col>
      <xdr:colOff>133151</xdr:colOff>
      <xdr:row>34</xdr:row>
      <xdr:rowOff>116159</xdr:rowOff>
    </xdr:to>
    <xdr:sp macro="" textlink="">
      <xdr:nvSpPr>
        <xdr:cNvPr id="25" name="右中かっこ 24"/>
        <xdr:cNvSpPr/>
      </xdr:nvSpPr>
      <xdr:spPr>
        <a:xfrm>
          <a:off x="2155703" y="4994121"/>
          <a:ext cx="130098" cy="694163"/>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xdr:col>
      <xdr:colOff>15868</xdr:colOff>
      <xdr:row>12</xdr:row>
      <xdr:rowOff>63502</xdr:rowOff>
    </xdr:from>
    <xdr:to>
      <xdr:col>2</xdr:col>
      <xdr:colOff>145966</xdr:colOff>
      <xdr:row>16</xdr:row>
      <xdr:rowOff>109965</xdr:rowOff>
    </xdr:to>
    <xdr:sp macro="" textlink="">
      <xdr:nvSpPr>
        <xdr:cNvPr id="23" name="右中かっこ 22"/>
        <xdr:cNvSpPr/>
      </xdr:nvSpPr>
      <xdr:spPr>
        <a:xfrm>
          <a:off x="1476368" y="2055815"/>
          <a:ext cx="130098" cy="681463"/>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xdr:col>
      <xdr:colOff>15862</xdr:colOff>
      <xdr:row>6</xdr:row>
      <xdr:rowOff>55565</xdr:rowOff>
    </xdr:from>
    <xdr:to>
      <xdr:col>2</xdr:col>
      <xdr:colOff>145960</xdr:colOff>
      <xdr:row>10</xdr:row>
      <xdr:rowOff>102028</xdr:rowOff>
    </xdr:to>
    <xdr:sp macro="" textlink="">
      <xdr:nvSpPr>
        <xdr:cNvPr id="27" name="右中かっこ 26"/>
        <xdr:cNvSpPr/>
      </xdr:nvSpPr>
      <xdr:spPr>
        <a:xfrm>
          <a:off x="1476362" y="1095378"/>
          <a:ext cx="130098" cy="681463"/>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F177"/>
  <sheetViews>
    <sheetView showGridLines="0" tabSelected="1" zoomScaleNormal="100" zoomScaleSheetLayoutView="120" workbookViewId="0">
      <selection sqref="A1:F1"/>
    </sheetView>
  </sheetViews>
  <sheetFormatPr defaultRowHeight="13.5"/>
  <cols>
    <col min="1" max="1" width="11.25" style="2" customWidth="1"/>
    <col min="2" max="6" width="15.625" style="2" customWidth="1"/>
    <col min="7" max="16384" width="9" style="1"/>
  </cols>
  <sheetData>
    <row r="1" spans="1:6" ht="21">
      <c r="A1" s="148" t="s">
        <v>172</v>
      </c>
      <c r="B1" s="148"/>
      <c r="C1" s="148"/>
      <c r="D1" s="148"/>
      <c r="E1" s="148"/>
      <c r="F1" s="148"/>
    </row>
    <row r="2" spans="1:6">
      <c r="C2" s="3"/>
    </row>
    <row r="3" spans="1:6" ht="17.25">
      <c r="A3" s="155" t="s">
        <v>124</v>
      </c>
      <c r="B3" s="155"/>
      <c r="C3" s="155"/>
      <c r="D3" s="155"/>
      <c r="E3" s="155"/>
      <c r="F3" s="155"/>
    </row>
    <row r="5" spans="1:6">
      <c r="A5" s="150" t="s">
        <v>133</v>
      </c>
      <c r="B5" s="150"/>
      <c r="C5" s="150"/>
      <c r="D5" s="150"/>
      <c r="E5" s="150"/>
      <c r="F5" s="150"/>
    </row>
    <row r="6" spans="1:6">
      <c r="A6" s="150"/>
      <c r="B6" s="150"/>
      <c r="C6" s="150"/>
      <c r="D6" s="150"/>
      <c r="E6" s="150"/>
      <c r="F6" s="150"/>
    </row>
    <row r="7" spans="1:6" ht="12" customHeight="1">
      <c r="A7" s="149" t="s">
        <v>52</v>
      </c>
      <c r="B7" s="149"/>
      <c r="C7" s="149"/>
      <c r="D7" s="149"/>
      <c r="E7" s="149"/>
      <c r="F7" s="149"/>
    </row>
    <row r="8" spans="1:6" ht="12" customHeight="1" thickBot="1">
      <c r="A8" s="153"/>
      <c r="B8" s="153"/>
      <c r="C8" s="153"/>
      <c r="D8" s="153"/>
      <c r="E8" s="153"/>
      <c r="F8" s="41" t="s">
        <v>107</v>
      </c>
    </row>
    <row r="9" spans="1:6" ht="24.95" customHeight="1">
      <c r="A9" s="40" t="s">
        <v>38</v>
      </c>
      <c r="B9" s="40" t="s">
        <v>111</v>
      </c>
      <c r="C9" s="40" t="s">
        <v>53</v>
      </c>
      <c r="D9" s="40" t="s">
        <v>54</v>
      </c>
      <c r="E9" s="40" t="s">
        <v>55</v>
      </c>
      <c r="F9" s="38" t="s">
        <v>56</v>
      </c>
    </row>
    <row r="10" spans="1:6" ht="12.75" customHeight="1">
      <c r="A10" s="11" t="s">
        <v>152</v>
      </c>
      <c r="B10" s="36">
        <v>1386896</v>
      </c>
      <c r="C10" s="36">
        <v>764917</v>
      </c>
      <c r="D10" s="36">
        <v>289276</v>
      </c>
      <c r="E10" s="36">
        <v>305205</v>
      </c>
      <c r="F10" s="35">
        <v>27501</v>
      </c>
    </row>
    <row r="11" spans="1:6" ht="12.75" customHeight="1">
      <c r="A11" s="11" t="s">
        <v>130</v>
      </c>
      <c r="B11" s="36">
        <v>1317598</v>
      </c>
      <c r="C11" s="36">
        <v>710402</v>
      </c>
      <c r="D11" s="36">
        <v>259903</v>
      </c>
      <c r="E11" s="36">
        <v>301540</v>
      </c>
      <c r="F11" s="35">
        <v>45752</v>
      </c>
    </row>
    <row r="12" spans="1:6" ht="12.75" customHeight="1">
      <c r="A12" s="11" t="s">
        <v>136</v>
      </c>
      <c r="B12" s="36">
        <v>1349031</v>
      </c>
      <c r="C12" s="36">
        <v>733016</v>
      </c>
      <c r="D12" s="36">
        <v>245682</v>
      </c>
      <c r="E12" s="36">
        <v>309229</v>
      </c>
      <c r="F12" s="35">
        <v>61102</v>
      </c>
    </row>
    <row r="13" spans="1:6" ht="12.75" customHeight="1">
      <c r="A13" s="11" t="s">
        <v>138</v>
      </c>
      <c r="B13" s="36">
        <v>1296127</v>
      </c>
      <c r="C13" s="36">
        <v>701121</v>
      </c>
      <c r="D13" s="36">
        <v>240330</v>
      </c>
      <c r="E13" s="36">
        <v>306236</v>
      </c>
      <c r="F13" s="35">
        <v>48309</v>
      </c>
    </row>
    <row r="14" spans="1:6" ht="12.75" customHeight="1">
      <c r="A14" s="11" t="s">
        <v>154</v>
      </c>
      <c r="B14" s="36">
        <f>SUM(B16:B29)</f>
        <v>1259383</v>
      </c>
      <c r="C14" s="36">
        <v>678033</v>
      </c>
      <c r="D14" s="36">
        <v>264593</v>
      </c>
      <c r="E14" s="36">
        <v>295919</v>
      </c>
      <c r="F14" s="35">
        <f>SUM(F16:F29)</f>
        <v>20837</v>
      </c>
    </row>
    <row r="15" spans="1:6" ht="12" customHeight="1">
      <c r="A15" s="20"/>
      <c r="B15" s="2" t="s">
        <v>45</v>
      </c>
      <c r="F15" s="27"/>
    </row>
    <row r="16" spans="1:6" ht="12.75" customHeight="1">
      <c r="A16" s="21" t="s">
        <v>155</v>
      </c>
      <c r="B16" s="36">
        <v>98915</v>
      </c>
      <c r="C16" s="36">
        <v>53516</v>
      </c>
      <c r="D16" s="36">
        <v>20430</v>
      </c>
      <c r="E16" s="36">
        <v>22988</v>
      </c>
      <c r="F16" s="42">
        <v>1981</v>
      </c>
    </row>
    <row r="17" spans="1:6" ht="12.75" customHeight="1">
      <c r="A17" s="22" t="s">
        <v>28</v>
      </c>
      <c r="B17" s="36">
        <v>94653</v>
      </c>
      <c r="C17" s="36">
        <v>50519</v>
      </c>
      <c r="D17" s="36">
        <v>19511</v>
      </c>
      <c r="E17" s="36">
        <v>22795</v>
      </c>
      <c r="F17" s="42">
        <v>1827</v>
      </c>
    </row>
    <row r="18" spans="1:6" ht="12.75" customHeight="1">
      <c r="A18" s="22" t="s">
        <v>29</v>
      </c>
      <c r="B18" s="36">
        <v>101688</v>
      </c>
      <c r="C18" s="36">
        <v>53849</v>
      </c>
      <c r="D18" s="36">
        <v>20563</v>
      </c>
      <c r="E18" s="36">
        <v>25689</v>
      </c>
      <c r="F18" s="42">
        <v>1588</v>
      </c>
    </row>
    <row r="19" spans="1:6" ht="12.75" customHeight="1">
      <c r="A19" s="22" t="s">
        <v>30</v>
      </c>
      <c r="B19" s="36">
        <v>109712</v>
      </c>
      <c r="C19" s="36">
        <v>58655</v>
      </c>
      <c r="D19" s="36">
        <v>22288</v>
      </c>
      <c r="E19" s="36">
        <v>27194</v>
      </c>
      <c r="F19" s="42">
        <v>1575</v>
      </c>
    </row>
    <row r="20" spans="1:6" ht="12" customHeight="1">
      <c r="A20" s="22"/>
      <c r="B20" s="36"/>
      <c r="F20" s="42"/>
    </row>
    <row r="21" spans="1:6" ht="12.75" customHeight="1">
      <c r="A21" s="22" t="s">
        <v>31</v>
      </c>
      <c r="B21" s="36">
        <v>125896</v>
      </c>
      <c r="C21" s="36">
        <v>69256</v>
      </c>
      <c r="D21" s="36">
        <v>28375</v>
      </c>
      <c r="E21" s="36">
        <v>26785</v>
      </c>
      <c r="F21" s="42">
        <v>1480</v>
      </c>
    </row>
    <row r="22" spans="1:6" ht="12.75" customHeight="1">
      <c r="A22" s="22" t="s">
        <v>32</v>
      </c>
      <c r="B22" s="36">
        <v>119808</v>
      </c>
      <c r="C22" s="36">
        <v>67498</v>
      </c>
      <c r="D22" s="36">
        <v>25442</v>
      </c>
      <c r="E22" s="36">
        <v>25488</v>
      </c>
      <c r="F22" s="42">
        <v>1381</v>
      </c>
    </row>
    <row r="23" spans="1:6" ht="12.75" customHeight="1">
      <c r="A23" s="22" t="s">
        <v>33</v>
      </c>
      <c r="B23" s="36">
        <v>104602</v>
      </c>
      <c r="C23" s="36">
        <v>57261</v>
      </c>
      <c r="D23" s="36">
        <v>21303</v>
      </c>
      <c r="E23" s="36">
        <v>24605</v>
      </c>
      <c r="F23" s="42">
        <v>1433</v>
      </c>
    </row>
    <row r="24" spans="1:6" ht="12.75" customHeight="1">
      <c r="A24" s="22" t="s">
        <v>34</v>
      </c>
      <c r="B24" s="36">
        <v>96881</v>
      </c>
      <c r="C24" s="36">
        <v>51523</v>
      </c>
      <c r="D24" s="36">
        <v>20085</v>
      </c>
      <c r="E24" s="36">
        <v>23656</v>
      </c>
      <c r="F24" s="42">
        <v>1616</v>
      </c>
    </row>
    <row r="25" spans="1:6" ht="12" customHeight="1">
      <c r="A25" s="22"/>
      <c r="B25" s="36"/>
      <c r="F25" s="42"/>
    </row>
    <row r="26" spans="1:6" ht="12.75" customHeight="1">
      <c r="A26" s="22" t="s">
        <v>35</v>
      </c>
      <c r="B26" s="36">
        <v>96403</v>
      </c>
      <c r="C26" s="36">
        <v>50459</v>
      </c>
      <c r="D26" s="36">
        <v>19571</v>
      </c>
      <c r="E26" s="36">
        <v>24714</v>
      </c>
      <c r="F26" s="36">
        <v>1658</v>
      </c>
    </row>
    <row r="27" spans="1:6" ht="12.75" customHeight="1">
      <c r="A27" s="19" t="s">
        <v>156</v>
      </c>
      <c r="B27" s="36">
        <v>103241</v>
      </c>
      <c r="C27" s="36">
        <v>54117</v>
      </c>
      <c r="D27" s="36">
        <v>22643</v>
      </c>
      <c r="E27" s="36">
        <v>24245</v>
      </c>
      <c r="F27" s="42">
        <v>2236</v>
      </c>
    </row>
    <row r="28" spans="1:6" ht="12.75" customHeight="1">
      <c r="A28" s="19" t="s">
        <v>36</v>
      </c>
      <c r="B28" s="36">
        <v>107142</v>
      </c>
      <c r="C28" s="36">
        <v>58055</v>
      </c>
      <c r="D28" s="36">
        <v>23172</v>
      </c>
      <c r="E28" s="36">
        <v>23849</v>
      </c>
      <c r="F28" s="42">
        <v>2066</v>
      </c>
    </row>
    <row r="29" spans="1:6" ht="12.75" customHeight="1" thickBot="1">
      <c r="A29" s="23" t="s">
        <v>37</v>
      </c>
      <c r="B29" s="36">
        <v>100442</v>
      </c>
      <c r="C29" s="36">
        <v>53325</v>
      </c>
      <c r="D29" s="36">
        <v>21210</v>
      </c>
      <c r="E29" s="36">
        <v>23911</v>
      </c>
      <c r="F29" s="43">
        <v>1996</v>
      </c>
    </row>
    <row r="30" spans="1:6" s="16" customFormat="1">
      <c r="A30" s="152" t="s">
        <v>57</v>
      </c>
      <c r="B30" s="152"/>
      <c r="C30" s="37" t="s">
        <v>59</v>
      </c>
      <c r="D30" s="37"/>
      <c r="E30" s="37"/>
      <c r="F30" s="26"/>
    </row>
    <row r="31" spans="1:6" s="16" customFormat="1">
      <c r="A31" s="154" t="s">
        <v>60</v>
      </c>
      <c r="B31" s="154"/>
      <c r="C31" s="26" t="s">
        <v>58</v>
      </c>
      <c r="D31" s="26"/>
      <c r="E31" s="26"/>
      <c r="F31" s="26"/>
    </row>
    <row r="32" spans="1:6" s="16" customFormat="1">
      <c r="A32" s="151"/>
      <c r="B32" s="151"/>
      <c r="C32" s="26" t="s">
        <v>70</v>
      </c>
      <c r="D32" s="26"/>
      <c r="E32" s="26"/>
      <c r="F32" s="26"/>
    </row>
    <row r="33" spans="1:6">
      <c r="A33" s="17"/>
      <c r="B33" s="17"/>
      <c r="C33" s="17"/>
      <c r="D33" s="17"/>
      <c r="E33" s="17"/>
      <c r="F33" s="17"/>
    </row>
    <row r="34" spans="1:6">
      <c r="A34" s="17"/>
      <c r="B34" s="17"/>
      <c r="C34" s="17"/>
      <c r="D34" s="17"/>
      <c r="E34" s="17"/>
      <c r="F34" s="17"/>
    </row>
    <row r="35" spans="1:6">
      <c r="A35" s="17"/>
      <c r="B35" s="17"/>
      <c r="C35" s="17"/>
      <c r="D35" s="17"/>
      <c r="E35" s="17"/>
      <c r="F35" s="17"/>
    </row>
    <row r="36" spans="1:6">
      <c r="A36" s="17"/>
      <c r="B36" s="17"/>
      <c r="C36" s="17"/>
      <c r="D36" s="17"/>
      <c r="E36" s="17"/>
      <c r="F36" s="17"/>
    </row>
    <row r="37" spans="1:6">
      <c r="A37" s="17"/>
      <c r="B37" s="17"/>
      <c r="C37" s="17"/>
      <c r="D37" s="17"/>
      <c r="E37" s="17"/>
      <c r="F37" s="17"/>
    </row>
    <row r="38" spans="1:6">
      <c r="A38" s="17"/>
      <c r="B38" s="17"/>
      <c r="C38" s="17"/>
      <c r="D38" s="17"/>
      <c r="E38" s="17"/>
      <c r="F38" s="17"/>
    </row>
    <row r="39" spans="1:6">
      <c r="A39" s="17"/>
      <c r="B39" s="17"/>
      <c r="C39" s="17"/>
      <c r="D39" s="17"/>
      <c r="E39" s="17"/>
      <c r="F39" s="17"/>
    </row>
    <row r="40" spans="1:6">
      <c r="A40" s="17"/>
      <c r="B40" s="17"/>
      <c r="C40" s="17"/>
      <c r="D40" s="17"/>
      <c r="E40" s="17"/>
      <c r="F40" s="17"/>
    </row>
    <row r="41" spans="1:6">
      <c r="A41" s="17"/>
      <c r="B41" s="17"/>
      <c r="C41" s="17"/>
      <c r="D41" s="17"/>
      <c r="E41" s="17"/>
      <c r="F41" s="17"/>
    </row>
    <row r="42" spans="1:6">
      <c r="A42" s="17"/>
      <c r="B42" s="17"/>
      <c r="C42" s="17"/>
      <c r="D42" s="17"/>
      <c r="E42" s="17"/>
      <c r="F42" s="17"/>
    </row>
    <row r="43" spans="1:6">
      <c r="A43" s="17"/>
      <c r="B43" s="17"/>
      <c r="C43" s="17"/>
      <c r="D43" s="17"/>
      <c r="E43" s="17"/>
      <c r="F43" s="17"/>
    </row>
    <row r="44" spans="1:6">
      <c r="A44" s="17"/>
      <c r="B44" s="17"/>
      <c r="C44" s="17"/>
      <c r="D44" s="17"/>
      <c r="E44" s="17"/>
      <c r="F44" s="17"/>
    </row>
    <row r="45" spans="1:6">
      <c r="A45" s="17"/>
      <c r="B45" s="17"/>
      <c r="C45" s="17"/>
      <c r="D45" s="17"/>
      <c r="E45" s="17"/>
      <c r="F45" s="17"/>
    </row>
    <row r="46" spans="1:6">
      <c r="A46" s="17"/>
      <c r="B46" s="17"/>
      <c r="C46" s="17"/>
      <c r="D46" s="17"/>
      <c r="E46" s="17"/>
      <c r="F46" s="17"/>
    </row>
    <row r="47" spans="1:6">
      <c r="A47" s="17"/>
      <c r="B47" s="17"/>
      <c r="C47" s="17"/>
      <c r="D47" s="17"/>
      <c r="E47" s="17"/>
      <c r="F47" s="17"/>
    </row>
    <row r="48" spans="1:6">
      <c r="A48" s="17"/>
      <c r="B48" s="17"/>
      <c r="C48" s="17"/>
      <c r="D48" s="17"/>
      <c r="E48" s="17"/>
      <c r="F48" s="17"/>
    </row>
    <row r="49" spans="1:6">
      <c r="A49" s="17"/>
      <c r="B49" s="17"/>
      <c r="C49" s="17"/>
      <c r="D49" s="17"/>
      <c r="E49" s="17"/>
      <c r="F49" s="17"/>
    </row>
    <row r="50" spans="1:6">
      <c r="A50" s="17"/>
      <c r="B50" s="17"/>
      <c r="C50" s="17"/>
      <c r="D50" s="17"/>
      <c r="E50" s="17"/>
      <c r="F50" s="17"/>
    </row>
    <row r="51" spans="1:6">
      <c r="A51" s="17"/>
      <c r="B51" s="17"/>
      <c r="C51" s="17"/>
      <c r="D51" s="17"/>
      <c r="E51" s="17"/>
      <c r="F51" s="17"/>
    </row>
    <row r="52" spans="1:6">
      <c r="A52" s="17"/>
      <c r="B52" s="17"/>
      <c r="C52" s="17"/>
      <c r="D52" s="17"/>
      <c r="E52" s="17"/>
      <c r="F52" s="17"/>
    </row>
    <row r="53" spans="1:6">
      <c r="A53" s="17"/>
      <c r="B53" s="17"/>
      <c r="C53" s="17"/>
      <c r="D53" s="17"/>
      <c r="E53" s="17"/>
      <c r="F53" s="17"/>
    </row>
    <row r="54" spans="1:6">
      <c r="A54" s="17"/>
      <c r="B54" s="17"/>
      <c r="C54" s="17"/>
      <c r="D54" s="17"/>
      <c r="E54" s="17"/>
      <c r="F54" s="17"/>
    </row>
    <row r="55" spans="1:6">
      <c r="A55" s="17"/>
      <c r="B55" s="17"/>
      <c r="C55" s="17"/>
      <c r="D55" s="17"/>
      <c r="E55" s="17"/>
      <c r="F55" s="17"/>
    </row>
    <row r="56" spans="1:6">
      <c r="A56" s="17"/>
      <c r="B56" s="17"/>
      <c r="C56" s="17"/>
      <c r="D56" s="17"/>
      <c r="E56" s="17"/>
      <c r="F56" s="17"/>
    </row>
    <row r="57" spans="1:6">
      <c r="A57" s="17"/>
      <c r="B57" s="17"/>
      <c r="C57" s="17"/>
      <c r="D57" s="17"/>
      <c r="E57" s="17"/>
      <c r="F57" s="17"/>
    </row>
    <row r="58" spans="1:6">
      <c r="A58" s="17"/>
      <c r="B58" s="17"/>
      <c r="C58" s="17"/>
      <c r="D58" s="17"/>
      <c r="E58" s="17"/>
      <c r="F58" s="17"/>
    </row>
    <row r="59" spans="1:6">
      <c r="A59" s="17"/>
      <c r="B59" s="17"/>
      <c r="C59" s="17"/>
      <c r="D59" s="17"/>
      <c r="E59" s="17"/>
      <c r="F59" s="17"/>
    </row>
    <row r="60" spans="1:6">
      <c r="A60" s="17"/>
      <c r="B60" s="17"/>
      <c r="C60" s="17"/>
      <c r="D60" s="17"/>
      <c r="E60" s="17"/>
      <c r="F60" s="17"/>
    </row>
    <row r="61" spans="1:6">
      <c r="A61" s="17"/>
      <c r="B61" s="17"/>
      <c r="C61" s="17"/>
      <c r="D61" s="17"/>
      <c r="E61" s="17"/>
      <c r="F61" s="17"/>
    </row>
    <row r="62" spans="1:6">
      <c r="A62" s="17"/>
      <c r="B62" s="17"/>
      <c r="C62" s="17"/>
      <c r="D62" s="17"/>
      <c r="E62" s="17"/>
      <c r="F62" s="17"/>
    </row>
    <row r="63" spans="1:6">
      <c r="A63" s="17"/>
      <c r="B63" s="17"/>
      <c r="C63" s="17"/>
      <c r="D63" s="17"/>
      <c r="E63" s="17"/>
      <c r="F63" s="17"/>
    </row>
    <row r="64" spans="1:6">
      <c r="A64" s="17"/>
      <c r="B64" s="17"/>
      <c r="C64" s="17"/>
      <c r="D64" s="17"/>
      <c r="E64" s="17"/>
      <c r="F64" s="17"/>
    </row>
    <row r="65" spans="1:6">
      <c r="A65" s="17"/>
      <c r="B65" s="17"/>
      <c r="C65" s="17"/>
      <c r="D65" s="17"/>
      <c r="E65" s="17"/>
      <c r="F65" s="17"/>
    </row>
    <row r="66" spans="1:6">
      <c r="A66" s="17"/>
      <c r="B66" s="17"/>
      <c r="C66" s="17"/>
      <c r="D66" s="17"/>
      <c r="E66" s="17"/>
      <c r="F66" s="17"/>
    </row>
    <row r="67" spans="1:6">
      <c r="A67" s="17"/>
      <c r="B67" s="17"/>
      <c r="C67" s="17"/>
      <c r="D67" s="17"/>
      <c r="E67" s="17"/>
      <c r="F67" s="17"/>
    </row>
    <row r="68" spans="1:6">
      <c r="A68" s="17"/>
      <c r="B68" s="17"/>
      <c r="C68" s="17"/>
      <c r="D68" s="17"/>
      <c r="E68" s="17"/>
      <c r="F68" s="17"/>
    </row>
    <row r="69" spans="1:6">
      <c r="A69" s="17"/>
      <c r="B69" s="17"/>
      <c r="C69" s="17"/>
      <c r="D69" s="17"/>
      <c r="E69" s="17"/>
      <c r="F69" s="17"/>
    </row>
    <row r="70" spans="1:6">
      <c r="A70" s="17"/>
      <c r="B70" s="17"/>
      <c r="C70" s="17"/>
      <c r="D70" s="17"/>
      <c r="E70" s="17"/>
      <c r="F70" s="17"/>
    </row>
    <row r="71" spans="1:6">
      <c r="A71" s="17"/>
      <c r="B71" s="17"/>
      <c r="C71" s="17"/>
      <c r="D71" s="17"/>
      <c r="E71" s="17"/>
      <c r="F71" s="17"/>
    </row>
    <row r="72" spans="1:6">
      <c r="A72" s="17"/>
      <c r="B72" s="17"/>
      <c r="C72" s="17"/>
      <c r="D72" s="17"/>
      <c r="E72" s="17"/>
      <c r="F72" s="17"/>
    </row>
    <row r="73" spans="1:6">
      <c r="A73" s="17"/>
      <c r="B73" s="17"/>
      <c r="C73" s="17"/>
      <c r="D73" s="17"/>
      <c r="E73" s="17"/>
      <c r="F73" s="17"/>
    </row>
    <row r="74" spans="1:6">
      <c r="A74" s="17"/>
      <c r="B74" s="17"/>
      <c r="C74" s="17"/>
      <c r="D74" s="17"/>
      <c r="E74" s="17"/>
      <c r="F74" s="17"/>
    </row>
    <row r="75" spans="1:6">
      <c r="A75" s="17"/>
      <c r="B75" s="17"/>
      <c r="C75" s="17"/>
      <c r="D75" s="17"/>
      <c r="E75" s="17"/>
      <c r="F75" s="17"/>
    </row>
    <row r="76" spans="1:6">
      <c r="A76" s="17"/>
      <c r="B76" s="17"/>
      <c r="C76" s="17"/>
      <c r="D76" s="17"/>
      <c r="E76" s="17"/>
      <c r="F76" s="17"/>
    </row>
    <row r="77" spans="1:6">
      <c r="A77" s="17"/>
      <c r="B77" s="17"/>
      <c r="C77" s="17"/>
      <c r="D77" s="17"/>
      <c r="E77" s="17"/>
      <c r="F77" s="17"/>
    </row>
    <row r="78" spans="1:6">
      <c r="A78" s="17"/>
      <c r="B78" s="17"/>
      <c r="C78" s="17"/>
      <c r="D78" s="17"/>
      <c r="E78" s="17"/>
      <c r="F78" s="17"/>
    </row>
    <row r="79" spans="1:6">
      <c r="A79" s="17"/>
      <c r="B79" s="17"/>
      <c r="C79" s="17"/>
      <c r="D79" s="17"/>
      <c r="E79" s="17"/>
      <c r="F79" s="17"/>
    </row>
    <row r="80" spans="1:6">
      <c r="A80" s="17"/>
      <c r="B80" s="17"/>
      <c r="C80" s="17"/>
      <c r="D80" s="17"/>
      <c r="E80" s="17"/>
      <c r="F80" s="17"/>
    </row>
    <row r="81" spans="1:6">
      <c r="A81" s="17"/>
      <c r="B81" s="17"/>
      <c r="C81" s="17"/>
      <c r="D81" s="17"/>
      <c r="E81" s="17"/>
      <c r="F81" s="17"/>
    </row>
    <row r="82" spans="1:6">
      <c r="A82" s="17"/>
      <c r="B82" s="17"/>
      <c r="C82" s="17"/>
      <c r="D82" s="17"/>
      <c r="E82" s="17"/>
      <c r="F82" s="17"/>
    </row>
    <row r="83" spans="1:6">
      <c r="A83" s="17"/>
      <c r="B83" s="17"/>
      <c r="C83" s="17"/>
      <c r="D83" s="17"/>
      <c r="E83" s="17"/>
      <c r="F83" s="17"/>
    </row>
    <row r="84" spans="1:6">
      <c r="A84" s="17"/>
      <c r="B84" s="17"/>
      <c r="C84" s="17"/>
      <c r="D84" s="17"/>
      <c r="E84" s="17"/>
      <c r="F84" s="17"/>
    </row>
    <row r="85" spans="1:6">
      <c r="A85" s="17"/>
      <c r="B85" s="17"/>
      <c r="C85" s="17"/>
      <c r="D85" s="17"/>
      <c r="E85" s="17"/>
      <c r="F85" s="17"/>
    </row>
    <row r="86" spans="1:6">
      <c r="A86" s="17"/>
      <c r="B86" s="17"/>
      <c r="C86" s="17"/>
      <c r="D86" s="17"/>
      <c r="E86" s="17"/>
      <c r="F86" s="17"/>
    </row>
    <row r="87" spans="1:6">
      <c r="A87" s="17"/>
      <c r="B87" s="17"/>
      <c r="C87" s="17"/>
      <c r="D87" s="17"/>
      <c r="E87" s="17"/>
      <c r="F87" s="17"/>
    </row>
    <row r="88" spans="1:6">
      <c r="A88" s="17"/>
      <c r="B88" s="17"/>
      <c r="C88" s="17"/>
      <c r="D88" s="17"/>
      <c r="E88" s="17"/>
      <c r="F88" s="17"/>
    </row>
    <row r="89" spans="1:6">
      <c r="A89" s="17"/>
      <c r="B89" s="17"/>
      <c r="C89" s="17"/>
      <c r="D89" s="17"/>
      <c r="E89" s="17"/>
      <c r="F89" s="17"/>
    </row>
    <row r="90" spans="1:6">
      <c r="A90" s="17"/>
      <c r="B90" s="17"/>
      <c r="C90" s="17"/>
      <c r="D90" s="17"/>
      <c r="E90" s="17"/>
      <c r="F90" s="17"/>
    </row>
    <row r="91" spans="1:6">
      <c r="A91" s="17"/>
      <c r="B91" s="17"/>
      <c r="C91" s="17"/>
      <c r="D91" s="17"/>
      <c r="E91" s="17"/>
      <c r="F91" s="17"/>
    </row>
    <row r="92" spans="1:6">
      <c r="A92" s="17"/>
      <c r="B92" s="17"/>
      <c r="C92" s="17"/>
      <c r="D92" s="17"/>
      <c r="E92" s="17"/>
      <c r="F92" s="17"/>
    </row>
    <row r="93" spans="1:6">
      <c r="A93" s="17"/>
      <c r="B93" s="17"/>
      <c r="C93" s="17"/>
      <c r="D93" s="17"/>
      <c r="E93" s="17"/>
      <c r="F93" s="17"/>
    </row>
    <row r="94" spans="1:6">
      <c r="A94" s="17"/>
      <c r="B94" s="17"/>
      <c r="C94" s="17"/>
      <c r="D94" s="17"/>
      <c r="E94" s="17"/>
      <c r="F94" s="17"/>
    </row>
    <row r="95" spans="1:6">
      <c r="A95" s="17"/>
      <c r="B95" s="17"/>
      <c r="C95" s="17"/>
      <c r="D95" s="17"/>
      <c r="E95" s="17"/>
      <c r="F95" s="17"/>
    </row>
    <row r="96" spans="1:6">
      <c r="A96" s="17"/>
      <c r="B96" s="17"/>
      <c r="C96" s="17"/>
      <c r="D96" s="17"/>
      <c r="E96" s="17"/>
      <c r="F96" s="17"/>
    </row>
    <row r="97" spans="1:6">
      <c r="A97" s="17"/>
      <c r="B97" s="17"/>
      <c r="C97" s="17"/>
      <c r="D97" s="17"/>
      <c r="E97" s="17"/>
      <c r="F97" s="17"/>
    </row>
    <row r="98" spans="1:6">
      <c r="A98" s="17"/>
      <c r="B98" s="17"/>
      <c r="C98" s="17"/>
      <c r="D98" s="17"/>
      <c r="E98" s="17"/>
      <c r="F98" s="17"/>
    </row>
    <row r="99" spans="1:6">
      <c r="A99" s="17"/>
      <c r="B99" s="17"/>
      <c r="C99" s="17"/>
      <c r="D99" s="17"/>
      <c r="E99" s="17"/>
      <c r="F99" s="17"/>
    </row>
    <row r="100" spans="1:6">
      <c r="A100" s="17"/>
      <c r="B100" s="17"/>
      <c r="C100" s="17"/>
      <c r="D100" s="17"/>
      <c r="E100" s="17"/>
      <c r="F100" s="17"/>
    </row>
    <row r="101" spans="1:6">
      <c r="A101" s="17"/>
      <c r="B101" s="17"/>
      <c r="C101" s="17"/>
      <c r="D101" s="17"/>
      <c r="E101" s="17"/>
      <c r="F101" s="17"/>
    </row>
    <row r="102" spans="1:6">
      <c r="A102" s="17"/>
      <c r="B102" s="17"/>
      <c r="C102" s="17"/>
      <c r="D102" s="17"/>
      <c r="E102" s="17"/>
      <c r="F102" s="17"/>
    </row>
    <row r="103" spans="1:6">
      <c r="A103" s="17"/>
      <c r="B103" s="17"/>
      <c r="C103" s="17"/>
      <c r="D103" s="17"/>
      <c r="E103" s="17"/>
      <c r="F103" s="17"/>
    </row>
    <row r="104" spans="1:6">
      <c r="A104" s="17"/>
      <c r="B104" s="17"/>
      <c r="C104" s="17"/>
      <c r="D104" s="17"/>
      <c r="E104" s="17"/>
      <c r="F104" s="17"/>
    </row>
    <row r="105" spans="1:6">
      <c r="A105" s="17"/>
      <c r="B105" s="17"/>
      <c r="C105" s="17"/>
      <c r="D105" s="17"/>
      <c r="E105" s="17"/>
      <c r="F105" s="17"/>
    </row>
    <row r="106" spans="1:6">
      <c r="A106" s="17"/>
      <c r="B106" s="17"/>
      <c r="C106" s="17"/>
      <c r="D106" s="17"/>
      <c r="E106" s="17"/>
      <c r="F106" s="17"/>
    </row>
    <row r="107" spans="1:6">
      <c r="A107" s="17"/>
      <c r="B107" s="17"/>
      <c r="C107" s="17"/>
      <c r="D107" s="17"/>
      <c r="E107" s="17"/>
      <c r="F107" s="17"/>
    </row>
    <row r="108" spans="1:6">
      <c r="A108" s="17"/>
      <c r="B108" s="17"/>
      <c r="C108" s="17"/>
      <c r="D108" s="17"/>
      <c r="E108" s="17"/>
      <c r="F108" s="17"/>
    </row>
    <row r="109" spans="1:6">
      <c r="A109" s="17"/>
      <c r="B109" s="17"/>
      <c r="C109" s="17"/>
      <c r="D109" s="17"/>
      <c r="E109" s="17"/>
      <c r="F109" s="17"/>
    </row>
    <row r="110" spans="1:6">
      <c r="A110" s="17"/>
      <c r="B110" s="17"/>
      <c r="C110" s="17"/>
      <c r="D110" s="17"/>
      <c r="E110" s="17"/>
      <c r="F110" s="17"/>
    </row>
    <row r="111" spans="1:6">
      <c r="A111" s="17"/>
      <c r="B111" s="17"/>
      <c r="C111" s="17"/>
      <c r="D111" s="17"/>
      <c r="E111" s="17"/>
      <c r="F111" s="17"/>
    </row>
    <row r="112" spans="1:6">
      <c r="A112" s="17"/>
      <c r="B112" s="17"/>
      <c r="C112" s="17"/>
      <c r="D112" s="17"/>
      <c r="E112" s="17"/>
      <c r="F112" s="17"/>
    </row>
    <row r="113" spans="1:6">
      <c r="A113" s="17"/>
      <c r="B113" s="17"/>
      <c r="C113" s="17"/>
      <c r="D113" s="17"/>
      <c r="E113" s="17"/>
      <c r="F113" s="17"/>
    </row>
    <row r="114" spans="1:6">
      <c r="A114" s="17"/>
      <c r="B114" s="17"/>
      <c r="C114" s="17"/>
      <c r="D114" s="17"/>
      <c r="E114" s="17"/>
      <c r="F114" s="17"/>
    </row>
    <row r="115" spans="1:6">
      <c r="A115" s="17"/>
      <c r="B115" s="17"/>
      <c r="C115" s="17"/>
      <c r="D115" s="17"/>
      <c r="E115" s="17"/>
      <c r="F115" s="17"/>
    </row>
    <row r="116" spans="1:6">
      <c r="A116" s="17"/>
      <c r="B116" s="17"/>
      <c r="C116" s="17"/>
      <c r="D116" s="17"/>
      <c r="E116" s="17"/>
      <c r="F116" s="17"/>
    </row>
    <row r="117" spans="1:6">
      <c r="A117" s="17"/>
      <c r="B117" s="17"/>
      <c r="C117" s="17"/>
      <c r="D117" s="17"/>
      <c r="E117" s="17"/>
      <c r="F117" s="17"/>
    </row>
    <row r="118" spans="1:6">
      <c r="A118" s="17"/>
      <c r="B118" s="17"/>
      <c r="C118" s="17"/>
      <c r="D118" s="17"/>
      <c r="E118" s="17"/>
      <c r="F118" s="17"/>
    </row>
    <row r="119" spans="1:6">
      <c r="A119" s="17"/>
      <c r="B119" s="17"/>
      <c r="C119" s="17"/>
      <c r="D119" s="17"/>
      <c r="E119" s="17"/>
      <c r="F119" s="17"/>
    </row>
    <row r="120" spans="1:6">
      <c r="A120" s="17"/>
      <c r="B120" s="17"/>
      <c r="C120" s="17"/>
      <c r="D120" s="17"/>
      <c r="E120" s="17"/>
      <c r="F120" s="17"/>
    </row>
    <row r="121" spans="1:6">
      <c r="A121" s="17"/>
      <c r="B121" s="17"/>
      <c r="C121" s="17"/>
      <c r="D121" s="17"/>
      <c r="E121" s="17"/>
      <c r="F121" s="17"/>
    </row>
    <row r="122" spans="1:6">
      <c r="A122" s="17"/>
      <c r="B122" s="17"/>
      <c r="C122" s="17"/>
      <c r="D122" s="17"/>
      <c r="E122" s="17"/>
      <c r="F122" s="17"/>
    </row>
    <row r="123" spans="1:6">
      <c r="A123" s="17"/>
      <c r="B123" s="17"/>
      <c r="C123" s="17"/>
      <c r="D123" s="17"/>
      <c r="E123" s="17"/>
      <c r="F123" s="17"/>
    </row>
    <row r="124" spans="1:6">
      <c r="A124" s="17"/>
      <c r="B124" s="17"/>
      <c r="C124" s="17"/>
      <c r="D124" s="17"/>
      <c r="E124" s="17"/>
      <c r="F124" s="17"/>
    </row>
    <row r="125" spans="1:6">
      <c r="A125" s="17"/>
      <c r="B125" s="17"/>
      <c r="C125" s="17"/>
      <c r="D125" s="17"/>
      <c r="E125" s="17"/>
      <c r="F125" s="17"/>
    </row>
    <row r="126" spans="1:6">
      <c r="A126" s="17"/>
      <c r="B126" s="17"/>
      <c r="C126" s="17"/>
      <c r="D126" s="17"/>
      <c r="E126" s="17"/>
      <c r="F126" s="17"/>
    </row>
    <row r="127" spans="1:6">
      <c r="A127" s="17"/>
      <c r="B127" s="17"/>
      <c r="C127" s="17"/>
      <c r="D127" s="17"/>
      <c r="E127" s="17"/>
      <c r="F127" s="17"/>
    </row>
    <row r="128" spans="1:6">
      <c r="A128" s="17"/>
      <c r="B128" s="17"/>
      <c r="C128" s="17"/>
      <c r="D128" s="17"/>
      <c r="E128" s="17"/>
      <c r="F128" s="17"/>
    </row>
    <row r="129" spans="1:6">
      <c r="A129" s="17"/>
      <c r="B129" s="17"/>
      <c r="C129" s="17"/>
      <c r="D129" s="17"/>
      <c r="E129" s="17"/>
      <c r="F129" s="17"/>
    </row>
    <row r="130" spans="1:6">
      <c r="A130" s="17"/>
      <c r="B130" s="17"/>
      <c r="C130" s="17"/>
      <c r="D130" s="17"/>
      <c r="E130" s="17"/>
      <c r="F130" s="17"/>
    </row>
    <row r="131" spans="1:6">
      <c r="A131" s="17"/>
      <c r="B131" s="17"/>
      <c r="C131" s="17"/>
      <c r="D131" s="17"/>
      <c r="E131" s="17"/>
      <c r="F131" s="17"/>
    </row>
    <row r="132" spans="1:6">
      <c r="A132" s="17"/>
      <c r="B132" s="17"/>
      <c r="C132" s="17"/>
      <c r="D132" s="17"/>
      <c r="E132" s="17"/>
      <c r="F132" s="17"/>
    </row>
    <row r="133" spans="1:6">
      <c r="A133" s="17"/>
      <c r="B133" s="17"/>
      <c r="C133" s="17"/>
      <c r="D133" s="17"/>
      <c r="E133" s="17"/>
      <c r="F133" s="17"/>
    </row>
    <row r="134" spans="1:6">
      <c r="A134" s="17"/>
      <c r="B134" s="17"/>
      <c r="C134" s="17"/>
      <c r="D134" s="17"/>
      <c r="E134" s="17"/>
      <c r="F134" s="17"/>
    </row>
    <row r="135" spans="1:6">
      <c r="A135" s="17"/>
      <c r="B135" s="17"/>
      <c r="C135" s="17"/>
      <c r="D135" s="17"/>
      <c r="E135" s="17"/>
      <c r="F135" s="17"/>
    </row>
    <row r="136" spans="1:6">
      <c r="A136" s="17"/>
      <c r="B136" s="17"/>
      <c r="C136" s="17"/>
      <c r="D136" s="17"/>
      <c r="E136" s="17"/>
      <c r="F136" s="17"/>
    </row>
    <row r="137" spans="1:6">
      <c r="A137" s="17"/>
      <c r="B137" s="17"/>
      <c r="C137" s="17"/>
      <c r="D137" s="17"/>
      <c r="E137" s="17"/>
      <c r="F137" s="17"/>
    </row>
    <row r="138" spans="1:6">
      <c r="A138" s="17"/>
      <c r="B138" s="17"/>
      <c r="C138" s="17"/>
      <c r="D138" s="17"/>
      <c r="E138" s="17"/>
      <c r="F138" s="17"/>
    </row>
    <row r="139" spans="1:6">
      <c r="A139" s="17"/>
      <c r="B139" s="17"/>
      <c r="C139" s="17"/>
      <c r="D139" s="17"/>
      <c r="E139" s="17"/>
      <c r="F139" s="17"/>
    </row>
    <row r="140" spans="1:6">
      <c r="A140" s="17"/>
      <c r="B140" s="17"/>
      <c r="C140" s="17"/>
      <c r="D140" s="17"/>
      <c r="E140" s="17"/>
      <c r="F140" s="17"/>
    </row>
    <row r="141" spans="1:6">
      <c r="A141" s="17"/>
      <c r="B141" s="17"/>
      <c r="C141" s="17"/>
      <c r="D141" s="17"/>
      <c r="E141" s="17"/>
      <c r="F141" s="17"/>
    </row>
    <row r="142" spans="1:6">
      <c r="A142" s="17"/>
      <c r="B142" s="17"/>
      <c r="C142" s="17"/>
      <c r="D142" s="17"/>
      <c r="E142" s="17"/>
      <c r="F142" s="17"/>
    </row>
    <row r="143" spans="1:6">
      <c r="A143" s="17"/>
      <c r="B143" s="17"/>
      <c r="C143" s="17"/>
      <c r="D143" s="17"/>
      <c r="E143" s="17"/>
      <c r="F143" s="17"/>
    </row>
    <row r="144" spans="1:6">
      <c r="A144" s="17"/>
      <c r="B144" s="17"/>
      <c r="C144" s="17"/>
      <c r="D144" s="17"/>
      <c r="E144" s="17"/>
      <c r="F144" s="17"/>
    </row>
    <row r="145" spans="1:6">
      <c r="A145" s="17"/>
      <c r="B145" s="17"/>
      <c r="C145" s="17"/>
      <c r="D145" s="17"/>
      <c r="E145" s="17"/>
      <c r="F145" s="17"/>
    </row>
    <row r="146" spans="1:6">
      <c r="A146" s="17"/>
      <c r="B146" s="17"/>
      <c r="C146" s="17"/>
      <c r="D146" s="17"/>
      <c r="E146" s="17"/>
      <c r="F146" s="17"/>
    </row>
    <row r="147" spans="1:6">
      <c r="A147" s="17"/>
      <c r="B147" s="17"/>
      <c r="C147" s="17"/>
      <c r="D147" s="17"/>
      <c r="E147" s="17"/>
      <c r="F147" s="17"/>
    </row>
    <row r="148" spans="1:6">
      <c r="A148" s="17"/>
      <c r="B148" s="17"/>
      <c r="C148" s="17"/>
      <c r="D148" s="17"/>
      <c r="E148" s="17"/>
      <c r="F148" s="17"/>
    </row>
    <row r="149" spans="1:6">
      <c r="A149" s="17"/>
      <c r="B149" s="17"/>
      <c r="C149" s="17"/>
      <c r="D149" s="17"/>
      <c r="E149" s="17"/>
      <c r="F149" s="17"/>
    </row>
    <row r="150" spans="1:6">
      <c r="A150" s="17"/>
      <c r="B150" s="17"/>
      <c r="C150" s="17"/>
      <c r="D150" s="17"/>
      <c r="E150" s="17"/>
      <c r="F150" s="17"/>
    </row>
    <row r="151" spans="1:6">
      <c r="A151" s="17"/>
      <c r="B151" s="17"/>
      <c r="C151" s="17"/>
      <c r="D151" s="17"/>
      <c r="E151" s="17"/>
      <c r="F151" s="17"/>
    </row>
    <row r="152" spans="1:6">
      <c r="A152" s="17"/>
      <c r="B152" s="17"/>
      <c r="C152" s="17"/>
      <c r="D152" s="17"/>
      <c r="E152" s="17"/>
      <c r="F152" s="17"/>
    </row>
    <row r="153" spans="1:6">
      <c r="A153" s="17"/>
      <c r="B153" s="17"/>
      <c r="C153" s="17"/>
      <c r="D153" s="17"/>
      <c r="E153" s="17"/>
      <c r="F153" s="17"/>
    </row>
    <row r="154" spans="1:6">
      <c r="A154" s="17"/>
      <c r="B154" s="17"/>
      <c r="C154" s="17"/>
      <c r="D154" s="17"/>
      <c r="E154" s="17"/>
      <c r="F154" s="17"/>
    </row>
    <row r="155" spans="1:6">
      <c r="A155" s="17"/>
      <c r="B155" s="17"/>
      <c r="C155" s="17"/>
      <c r="D155" s="17"/>
      <c r="E155" s="17"/>
      <c r="F155" s="17"/>
    </row>
    <row r="156" spans="1:6">
      <c r="A156" s="17"/>
      <c r="B156" s="17"/>
      <c r="C156" s="17"/>
      <c r="D156" s="17"/>
      <c r="E156" s="17"/>
      <c r="F156" s="17"/>
    </row>
    <row r="157" spans="1:6">
      <c r="A157" s="17"/>
      <c r="B157" s="17"/>
      <c r="C157" s="17"/>
      <c r="D157" s="17"/>
      <c r="E157" s="17"/>
      <c r="F157" s="17"/>
    </row>
    <row r="158" spans="1:6">
      <c r="A158" s="17"/>
      <c r="B158" s="17"/>
      <c r="C158" s="17"/>
      <c r="D158" s="17"/>
      <c r="E158" s="17"/>
      <c r="F158" s="17"/>
    </row>
    <row r="159" spans="1:6">
      <c r="A159" s="17"/>
      <c r="B159" s="17"/>
      <c r="C159" s="17"/>
      <c r="D159" s="17"/>
      <c r="E159" s="17"/>
      <c r="F159" s="17"/>
    </row>
    <row r="160" spans="1:6">
      <c r="A160" s="17"/>
      <c r="B160" s="17"/>
      <c r="C160" s="17"/>
      <c r="D160" s="17"/>
      <c r="E160" s="17"/>
      <c r="F160" s="17"/>
    </row>
    <row r="161" spans="1:6">
      <c r="A161" s="17"/>
      <c r="B161" s="17"/>
      <c r="C161" s="17"/>
      <c r="D161" s="17"/>
      <c r="E161" s="17"/>
      <c r="F161" s="17"/>
    </row>
    <row r="162" spans="1:6">
      <c r="A162" s="17"/>
      <c r="B162" s="17"/>
      <c r="C162" s="17"/>
      <c r="D162" s="17"/>
      <c r="E162" s="17"/>
      <c r="F162" s="17"/>
    </row>
    <row r="163" spans="1:6">
      <c r="A163" s="17"/>
      <c r="B163" s="17"/>
      <c r="C163" s="17"/>
      <c r="D163" s="17"/>
      <c r="E163" s="17"/>
      <c r="F163" s="17"/>
    </row>
    <row r="164" spans="1:6">
      <c r="A164" s="17"/>
      <c r="B164" s="17"/>
      <c r="C164" s="17"/>
      <c r="D164" s="17"/>
      <c r="E164" s="17"/>
      <c r="F164" s="17"/>
    </row>
    <row r="165" spans="1:6">
      <c r="A165" s="17"/>
      <c r="B165" s="17"/>
      <c r="C165" s="17"/>
      <c r="D165" s="17"/>
      <c r="E165" s="17"/>
      <c r="F165" s="17"/>
    </row>
    <row r="166" spans="1:6">
      <c r="A166" s="17"/>
      <c r="B166" s="17"/>
      <c r="C166" s="17"/>
      <c r="D166" s="17"/>
      <c r="E166" s="17"/>
      <c r="F166" s="17"/>
    </row>
    <row r="167" spans="1:6">
      <c r="A167" s="17"/>
      <c r="B167" s="17"/>
      <c r="C167" s="17"/>
      <c r="D167" s="17"/>
      <c r="E167" s="17"/>
      <c r="F167" s="17"/>
    </row>
    <row r="168" spans="1:6">
      <c r="A168" s="17"/>
      <c r="B168" s="17"/>
      <c r="C168" s="17"/>
      <c r="D168" s="17"/>
      <c r="E168" s="17"/>
      <c r="F168" s="17"/>
    </row>
    <row r="169" spans="1:6">
      <c r="A169" s="17"/>
      <c r="B169" s="17"/>
      <c r="C169" s="17"/>
      <c r="D169" s="17"/>
      <c r="E169" s="17"/>
      <c r="F169" s="17"/>
    </row>
    <row r="170" spans="1:6">
      <c r="A170" s="17"/>
      <c r="B170" s="17"/>
      <c r="C170" s="17"/>
      <c r="D170" s="17"/>
      <c r="E170" s="17"/>
      <c r="F170" s="17"/>
    </row>
    <row r="171" spans="1:6">
      <c r="A171" s="17"/>
      <c r="B171" s="17"/>
      <c r="C171" s="17"/>
      <c r="D171" s="17"/>
      <c r="E171" s="17"/>
      <c r="F171" s="17"/>
    </row>
    <row r="172" spans="1:6">
      <c r="A172" s="17"/>
      <c r="B172" s="17"/>
      <c r="C172" s="17"/>
      <c r="D172" s="17"/>
      <c r="E172" s="17"/>
      <c r="F172" s="17"/>
    </row>
    <row r="173" spans="1:6">
      <c r="A173" s="17"/>
      <c r="B173" s="17"/>
      <c r="C173" s="17"/>
      <c r="D173" s="17"/>
      <c r="E173" s="17"/>
      <c r="F173" s="17"/>
    </row>
    <row r="174" spans="1:6">
      <c r="A174" s="17"/>
      <c r="B174" s="17"/>
      <c r="C174" s="17"/>
      <c r="D174" s="17"/>
      <c r="E174" s="17"/>
      <c r="F174" s="17"/>
    </row>
    <row r="175" spans="1:6">
      <c r="A175" s="17"/>
      <c r="B175" s="17"/>
      <c r="C175" s="17"/>
      <c r="D175" s="17"/>
      <c r="E175" s="17"/>
      <c r="F175" s="17"/>
    </row>
    <row r="176" spans="1:6">
      <c r="A176" s="17"/>
      <c r="B176" s="17"/>
      <c r="C176" s="17"/>
      <c r="D176" s="17"/>
      <c r="E176" s="17"/>
      <c r="F176" s="17"/>
    </row>
    <row r="177" spans="1:6">
      <c r="A177" s="17"/>
      <c r="B177" s="17"/>
      <c r="C177" s="17"/>
      <c r="D177" s="17"/>
      <c r="E177" s="17"/>
      <c r="F177" s="17"/>
    </row>
  </sheetData>
  <mergeCells count="8">
    <mergeCell ref="A1:F1"/>
    <mergeCell ref="A7:F7"/>
    <mergeCell ref="A5:F6"/>
    <mergeCell ref="A32:B32"/>
    <mergeCell ref="A30:B30"/>
    <mergeCell ref="A8:E8"/>
    <mergeCell ref="A31:B31"/>
    <mergeCell ref="A3:F3"/>
  </mergeCells>
  <phoneticPr fontId="2"/>
  <pageMargins left="0.59055118110236227" right="0.59055118110236227" top="0.78740157480314965" bottom="0.78740157480314965" header="0.51181102362204722" footer="0.51181102362204722"/>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2:AF169"/>
  <sheetViews>
    <sheetView showGridLines="0" zoomScaleNormal="100" workbookViewId="0">
      <selection activeCell="A2" sqref="A2:AF2"/>
    </sheetView>
  </sheetViews>
  <sheetFormatPr defaultRowHeight="13.5"/>
  <cols>
    <col min="1" max="1" width="3.75" style="2" customWidth="1"/>
    <col min="2" max="4" width="2.5" style="2" customWidth="1"/>
    <col min="5" max="10" width="2.75" style="2" customWidth="1"/>
    <col min="11" max="11" width="3" style="2" customWidth="1"/>
    <col min="12" max="17" width="2.75" style="2" customWidth="1"/>
    <col min="18" max="18" width="3" style="1" customWidth="1"/>
    <col min="19" max="24" width="2.75" style="1" customWidth="1"/>
    <col min="25" max="25" width="3" style="1" customWidth="1"/>
    <col min="26" max="31" width="2.75" style="1" customWidth="1"/>
    <col min="32" max="32" width="3" style="1" customWidth="1"/>
    <col min="33" max="16384" width="9" style="1"/>
  </cols>
  <sheetData>
    <row r="2" spans="1:32" ht="12" customHeight="1">
      <c r="A2" s="149" t="s">
        <v>61</v>
      </c>
      <c r="B2" s="149"/>
      <c r="C2" s="149"/>
      <c r="D2" s="149"/>
      <c r="E2" s="149"/>
      <c r="F2" s="149"/>
      <c r="G2" s="149"/>
      <c r="H2" s="149"/>
      <c r="I2" s="149"/>
      <c r="J2" s="149"/>
      <c r="K2" s="149"/>
      <c r="L2" s="149"/>
      <c r="M2" s="149"/>
      <c r="N2" s="149"/>
      <c r="O2" s="149"/>
      <c r="P2" s="149"/>
      <c r="Q2" s="149"/>
      <c r="R2" s="149"/>
      <c r="S2" s="149"/>
      <c r="T2" s="149"/>
      <c r="U2" s="149"/>
      <c r="V2" s="149"/>
      <c r="W2" s="149"/>
      <c r="X2" s="149"/>
      <c r="Y2" s="149"/>
      <c r="Z2" s="149"/>
      <c r="AA2" s="149"/>
      <c r="AB2" s="149"/>
      <c r="AC2" s="149"/>
      <c r="AD2" s="149"/>
      <c r="AE2" s="149"/>
      <c r="AF2" s="149"/>
    </row>
    <row r="3" spans="1:32" ht="12" customHeight="1" thickBot="1">
      <c r="A3" s="169"/>
      <c r="B3" s="169"/>
      <c r="C3" s="169"/>
      <c r="D3" s="169"/>
      <c r="E3" s="169"/>
      <c r="F3" s="169"/>
      <c r="G3" s="169"/>
      <c r="H3" s="169"/>
      <c r="I3" s="169"/>
      <c r="J3" s="169"/>
      <c r="K3" s="169"/>
      <c r="L3" s="169"/>
      <c r="M3" s="169"/>
      <c r="N3" s="169"/>
      <c r="O3" s="169"/>
      <c r="P3" s="27"/>
      <c r="Q3" s="27"/>
      <c r="R3" s="27"/>
      <c r="S3" s="27"/>
      <c r="T3" s="27"/>
      <c r="U3" s="27"/>
      <c r="V3" s="27"/>
      <c r="W3" s="27"/>
      <c r="Y3" s="28"/>
      <c r="Z3" s="18"/>
      <c r="AA3" s="18"/>
      <c r="AB3" s="18"/>
      <c r="AD3" s="18"/>
      <c r="AE3" s="18"/>
      <c r="AF3" s="28" t="s">
        <v>108</v>
      </c>
    </row>
    <row r="4" spans="1:32" ht="24.95" customHeight="1">
      <c r="A4" s="170" t="s">
        <v>38</v>
      </c>
      <c r="B4" s="170"/>
      <c r="C4" s="170"/>
      <c r="D4" s="171"/>
      <c r="E4" s="161" t="s">
        <v>112</v>
      </c>
      <c r="F4" s="161"/>
      <c r="G4" s="161"/>
      <c r="H4" s="161"/>
      <c r="I4" s="161"/>
      <c r="J4" s="161"/>
      <c r="K4" s="161"/>
      <c r="L4" s="161" t="s">
        <v>62</v>
      </c>
      <c r="M4" s="161"/>
      <c r="N4" s="161"/>
      <c r="O4" s="161"/>
      <c r="P4" s="161"/>
      <c r="Q4" s="161"/>
      <c r="R4" s="161"/>
      <c r="S4" s="161" t="s">
        <v>63</v>
      </c>
      <c r="T4" s="161"/>
      <c r="U4" s="161"/>
      <c r="V4" s="161"/>
      <c r="W4" s="161"/>
      <c r="X4" s="161"/>
      <c r="Y4" s="161"/>
      <c r="Z4" s="161" t="s">
        <v>64</v>
      </c>
      <c r="AA4" s="161"/>
      <c r="AB4" s="161"/>
      <c r="AC4" s="161"/>
      <c r="AD4" s="161"/>
      <c r="AE4" s="161"/>
      <c r="AF4" s="162"/>
    </row>
    <row r="5" spans="1:32" ht="12.75" customHeight="1">
      <c r="A5" s="166" t="s">
        <v>157</v>
      </c>
      <c r="B5" s="166"/>
      <c r="C5" s="166"/>
      <c r="D5" s="167"/>
      <c r="E5" s="174">
        <v>1149997</v>
      </c>
      <c r="F5" s="168"/>
      <c r="G5" s="168"/>
      <c r="H5" s="168"/>
      <c r="I5" s="168"/>
      <c r="J5" s="168"/>
      <c r="K5" s="168"/>
      <c r="L5" s="168">
        <v>3120</v>
      </c>
      <c r="M5" s="168"/>
      <c r="N5" s="168"/>
      <c r="O5" s="168"/>
      <c r="P5" s="168"/>
      <c r="Q5" s="168"/>
      <c r="R5" s="168"/>
      <c r="S5" s="168">
        <v>1121520</v>
      </c>
      <c r="T5" s="168"/>
      <c r="U5" s="168"/>
      <c r="V5" s="168"/>
      <c r="W5" s="168"/>
      <c r="X5" s="168"/>
      <c r="Y5" s="168"/>
      <c r="Z5" s="168">
        <v>25355</v>
      </c>
      <c r="AA5" s="168"/>
      <c r="AB5" s="168"/>
      <c r="AC5" s="168"/>
      <c r="AD5" s="168"/>
      <c r="AE5" s="168"/>
      <c r="AF5" s="168"/>
    </row>
    <row r="6" spans="1:32" ht="12.75" customHeight="1">
      <c r="A6" s="172" t="s">
        <v>158</v>
      </c>
      <c r="B6" s="172"/>
      <c r="C6" s="172"/>
      <c r="D6" s="173"/>
      <c r="E6" s="165">
        <v>1096814</v>
      </c>
      <c r="F6" s="160"/>
      <c r="G6" s="160"/>
      <c r="H6" s="160"/>
      <c r="I6" s="160"/>
      <c r="J6" s="160"/>
      <c r="K6" s="160"/>
      <c r="L6" s="160">
        <v>2979</v>
      </c>
      <c r="M6" s="160"/>
      <c r="N6" s="160"/>
      <c r="O6" s="160"/>
      <c r="P6" s="160"/>
      <c r="Q6" s="160"/>
      <c r="R6" s="160"/>
      <c r="S6" s="160">
        <v>1069681</v>
      </c>
      <c r="T6" s="160"/>
      <c r="U6" s="160"/>
      <c r="V6" s="160"/>
      <c r="W6" s="160"/>
      <c r="X6" s="160"/>
      <c r="Y6" s="160"/>
      <c r="Z6" s="160">
        <v>24154</v>
      </c>
      <c r="AA6" s="160"/>
      <c r="AB6" s="160"/>
      <c r="AC6" s="160"/>
      <c r="AD6" s="160"/>
      <c r="AE6" s="160"/>
      <c r="AF6" s="160"/>
    </row>
    <row r="7" spans="1:32" ht="12.75" customHeight="1">
      <c r="A7" s="172" t="s">
        <v>159</v>
      </c>
      <c r="B7" s="172"/>
      <c r="C7" s="172"/>
      <c r="D7" s="173"/>
      <c r="E7" s="165">
        <v>1133325</v>
      </c>
      <c r="F7" s="160"/>
      <c r="G7" s="160"/>
      <c r="H7" s="160"/>
      <c r="I7" s="160"/>
      <c r="J7" s="160"/>
      <c r="K7" s="160"/>
      <c r="L7" s="160">
        <v>3153</v>
      </c>
      <c r="M7" s="160"/>
      <c r="N7" s="160"/>
      <c r="O7" s="160"/>
      <c r="P7" s="160"/>
      <c r="Q7" s="160"/>
      <c r="R7" s="160"/>
      <c r="S7" s="160">
        <v>1105582</v>
      </c>
      <c r="T7" s="160"/>
      <c r="U7" s="160"/>
      <c r="V7" s="160"/>
      <c r="W7" s="160"/>
      <c r="X7" s="160"/>
      <c r="Y7" s="160"/>
      <c r="Z7" s="160">
        <v>24589</v>
      </c>
      <c r="AA7" s="160"/>
      <c r="AB7" s="160"/>
      <c r="AC7" s="160"/>
      <c r="AD7" s="160"/>
      <c r="AE7" s="160"/>
      <c r="AF7" s="160"/>
    </row>
    <row r="8" spans="1:32" ht="12.75" customHeight="1">
      <c r="A8" s="172" t="s">
        <v>160</v>
      </c>
      <c r="B8" s="172"/>
      <c r="C8" s="172"/>
      <c r="D8" s="173"/>
      <c r="E8" s="165">
        <v>1084405</v>
      </c>
      <c r="F8" s="160"/>
      <c r="G8" s="160"/>
      <c r="H8" s="160"/>
      <c r="I8" s="160"/>
      <c r="J8" s="160"/>
      <c r="K8" s="160"/>
      <c r="L8" s="160">
        <v>3178</v>
      </c>
      <c r="M8" s="160"/>
      <c r="N8" s="160"/>
      <c r="O8" s="160"/>
      <c r="P8" s="160"/>
      <c r="Q8" s="160"/>
      <c r="R8" s="160"/>
      <c r="S8" s="160">
        <v>1058426</v>
      </c>
      <c r="T8" s="160"/>
      <c r="U8" s="160"/>
      <c r="V8" s="160"/>
      <c r="W8" s="160"/>
      <c r="X8" s="160"/>
      <c r="Y8" s="160"/>
      <c r="Z8" s="160">
        <v>22800</v>
      </c>
      <c r="AA8" s="160"/>
      <c r="AB8" s="160"/>
      <c r="AC8" s="160"/>
      <c r="AD8" s="160"/>
      <c r="AE8" s="160"/>
      <c r="AF8" s="160"/>
    </row>
    <row r="9" spans="1:32" ht="12.75" customHeight="1">
      <c r="A9" s="172" t="s">
        <v>153</v>
      </c>
      <c r="B9" s="172"/>
      <c r="C9" s="172"/>
      <c r="D9" s="173"/>
      <c r="E9" s="164">
        <f>SUM(E11:K24)</f>
        <v>1064975</v>
      </c>
      <c r="F9" s="164"/>
      <c r="G9" s="164"/>
      <c r="H9" s="164"/>
      <c r="I9" s="164"/>
      <c r="J9" s="164"/>
      <c r="K9" s="165"/>
      <c r="L9" s="163">
        <f>SUM(L11:R24)</f>
        <v>3143</v>
      </c>
      <c r="M9" s="164"/>
      <c r="N9" s="164"/>
      <c r="O9" s="164"/>
      <c r="P9" s="164"/>
      <c r="Q9" s="164"/>
      <c r="R9" s="165"/>
      <c r="S9" s="163">
        <f>SUM(S11:Y24)</f>
        <v>1041005</v>
      </c>
      <c r="T9" s="164"/>
      <c r="U9" s="164"/>
      <c r="V9" s="164"/>
      <c r="W9" s="164"/>
      <c r="X9" s="164"/>
      <c r="Y9" s="165"/>
      <c r="Z9" s="163">
        <f>SUM(Z11:AF24)</f>
        <v>20826</v>
      </c>
      <c r="AA9" s="164"/>
      <c r="AB9" s="164"/>
      <c r="AC9" s="164"/>
      <c r="AD9" s="164"/>
      <c r="AE9" s="164"/>
      <c r="AF9" s="165"/>
    </row>
    <row r="10" spans="1:32" ht="12" customHeight="1">
      <c r="A10" s="177"/>
      <c r="B10" s="177"/>
      <c r="C10" s="177"/>
      <c r="D10" s="178"/>
      <c r="E10" s="164"/>
      <c r="F10" s="164"/>
      <c r="G10" s="164"/>
      <c r="H10" s="164"/>
      <c r="I10" s="164"/>
      <c r="J10" s="164"/>
      <c r="K10" s="165"/>
      <c r="L10" s="160"/>
      <c r="M10" s="160"/>
      <c r="N10" s="160"/>
      <c r="O10" s="160"/>
      <c r="P10" s="160"/>
      <c r="Q10" s="160"/>
      <c r="R10" s="160"/>
      <c r="S10" s="160"/>
      <c r="T10" s="160"/>
      <c r="U10" s="160"/>
      <c r="V10" s="160"/>
      <c r="W10" s="160"/>
      <c r="X10" s="160"/>
      <c r="Y10" s="160"/>
      <c r="Z10" s="160"/>
      <c r="AA10" s="160"/>
      <c r="AB10" s="160"/>
      <c r="AC10" s="160"/>
      <c r="AD10" s="160"/>
      <c r="AE10" s="160"/>
      <c r="AF10" s="160"/>
    </row>
    <row r="11" spans="1:32" ht="12.75" customHeight="1">
      <c r="A11" s="175" t="s">
        <v>155</v>
      </c>
      <c r="B11" s="175"/>
      <c r="C11" s="175"/>
      <c r="D11" s="176"/>
      <c r="E11" s="158">
        <v>88323</v>
      </c>
      <c r="F11" s="159"/>
      <c r="G11" s="159"/>
      <c r="H11" s="159"/>
      <c r="I11" s="159"/>
      <c r="J11" s="159"/>
      <c r="K11" s="159"/>
      <c r="L11" s="160">
        <v>269</v>
      </c>
      <c r="M11" s="160"/>
      <c r="N11" s="160"/>
      <c r="O11" s="160"/>
      <c r="P11" s="160"/>
      <c r="Q11" s="160"/>
      <c r="R11" s="160"/>
      <c r="S11" s="160">
        <v>86216</v>
      </c>
      <c r="T11" s="160"/>
      <c r="U11" s="160"/>
      <c r="V11" s="160"/>
      <c r="W11" s="160"/>
      <c r="X11" s="160"/>
      <c r="Y11" s="160"/>
      <c r="Z11" s="160">
        <v>1838</v>
      </c>
      <c r="AA11" s="160"/>
      <c r="AB11" s="160"/>
      <c r="AC11" s="160"/>
      <c r="AD11" s="160"/>
      <c r="AE11" s="160"/>
      <c r="AF11" s="160"/>
    </row>
    <row r="12" spans="1:32" ht="12.75" customHeight="1">
      <c r="A12" s="156" t="s">
        <v>28</v>
      </c>
      <c r="B12" s="156"/>
      <c r="C12" s="156"/>
      <c r="D12" s="157"/>
      <c r="E12" s="158">
        <v>78796</v>
      </c>
      <c r="F12" s="159"/>
      <c r="G12" s="159"/>
      <c r="H12" s="159"/>
      <c r="I12" s="159"/>
      <c r="J12" s="159"/>
      <c r="K12" s="159"/>
      <c r="L12" s="160">
        <v>252</v>
      </c>
      <c r="M12" s="160"/>
      <c r="N12" s="160"/>
      <c r="O12" s="160"/>
      <c r="P12" s="160"/>
      <c r="Q12" s="160"/>
      <c r="R12" s="160"/>
      <c r="S12" s="160">
        <v>76889</v>
      </c>
      <c r="T12" s="160"/>
      <c r="U12" s="160"/>
      <c r="V12" s="160"/>
      <c r="W12" s="160"/>
      <c r="X12" s="160"/>
      <c r="Y12" s="160"/>
      <c r="Z12" s="160">
        <v>1655</v>
      </c>
      <c r="AA12" s="160"/>
      <c r="AB12" s="160"/>
      <c r="AC12" s="160"/>
      <c r="AD12" s="160"/>
      <c r="AE12" s="160"/>
      <c r="AF12" s="160"/>
    </row>
    <row r="13" spans="1:32" ht="12.75" customHeight="1">
      <c r="A13" s="156" t="s">
        <v>29</v>
      </c>
      <c r="B13" s="156"/>
      <c r="C13" s="156"/>
      <c r="D13" s="157"/>
      <c r="E13" s="158">
        <v>70568</v>
      </c>
      <c r="F13" s="159"/>
      <c r="G13" s="159"/>
      <c r="H13" s="159"/>
      <c r="I13" s="159"/>
      <c r="J13" s="159"/>
      <c r="K13" s="159"/>
      <c r="L13" s="160">
        <v>245</v>
      </c>
      <c r="M13" s="160"/>
      <c r="N13" s="160"/>
      <c r="O13" s="160"/>
      <c r="P13" s="160"/>
      <c r="Q13" s="160"/>
      <c r="R13" s="160"/>
      <c r="S13" s="160">
        <v>68776</v>
      </c>
      <c r="T13" s="160"/>
      <c r="U13" s="160"/>
      <c r="V13" s="160"/>
      <c r="W13" s="160"/>
      <c r="X13" s="160"/>
      <c r="Y13" s="160"/>
      <c r="Z13" s="160">
        <v>1548</v>
      </c>
      <c r="AA13" s="160"/>
      <c r="AB13" s="160"/>
      <c r="AC13" s="160"/>
      <c r="AD13" s="160"/>
      <c r="AE13" s="160"/>
      <c r="AF13" s="160"/>
    </row>
    <row r="14" spans="1:32" ht="12.75" customHeight="1">
      <c r="A14" s="156" t="s">
        <v>30</v>
      </c>
      <c r="B14" s="156"/>
      <c r="C14" s="156"/>
      <c r="D14" s="157"/>
      <c r="E14" s="158">
        <v>77922</v>
      </c>
      <c r="F14" s="159"/>
      <c r="G14" s="159"/>
      <c r="H14" s="159"/>
      <c r="I14" s="159"/>
      <c r="J14" s="159"/>
      <c r="K14" s="159"/>
      <c r="L14" s="160">
        <v>234</v>
      </c>
      <c r="M14" s="160"/>
      <c r="N14" s="160"/>
      <c r="O14" s="160"/>
      <c r="P14" s="160"/>
      <c r="Q14" s="160"/>
      <c r="R14" s="160"/>
      <c r="S14" s="160">
        <v>76221</v>
      </c>
      <c r="T14" s="160"/>
      <c r="U14" s="160"/>
      <c r="V14" s="160"/>
      <c r="W14" s="160"/>
      <c r="X14" s="160"/>
      <c r="Y14" s="160"/>
      <c r="Z14" s="160">
        <v>1467</v>
      </c>
      <c r="AA14" s="160"/>
      <c r="AB14" s="160"/>
      <c r="AC14" s="160"/>
      <c r="AD14" s="160"/>
      <c r="AE14" s="160"/>
      <c r="AF14" s="160"/>
    </row>
    <row r="15" spans="1:32" ht="12" customHeight="1">
      <c r="A15" s="156" t="s">
        <v>42</v>
      </c>
      <c r="B15" s="156"/>
      <c r="C15" s="156"/>
      <c r="D15" s="156"/>
      <c r="E15" s="133"/>
      <c r="F15" s="63"/>
      <c r="G15" s="63"/>
      <c r="H15" s="63"/>
      <c r="I15" s="63"/>
      <c r="J15" s="63"/>
      <c r="K15" s="63"/>
      <c r="L15" s="160"/>
      <c r="M15" s="160"/>
      <c r="N15" s="160"/>
      <c r="O15" s="160"/>
      <c r="P15" s="160"/>
      <c r="Q15" s="160"/>
      <c r="R15" s="160"/>
      <c r="S15" s="160"/>
      <c r="T15" s="160"/>
      <c r="U15" s="160"/>
      <c r="V15" s="160"/>
      <c r="W15" s="160"/>
      <c r="X15" s="160"/>
      <c r="Y15" s="160"/>
      <c r="Z15" s="160"/>
      <c r="AA15" s="160"/>
      <c r="AB15" s="160"/>
      <c r="AC15" s="160"/>
      <c r="AD15" s="160"/>
      <c r="AE15" s="160"/>
      <c r="AF15" s="160"/>
    </row>
    <row r="16" spans="1:32" ht="12.75" customHeight="1">
      <c r="A16" s="156" t="s">
        <v>31</v>
      </c>
      <c r="B16" s="156"/>
      <c r="C16" s="156"/>
      <c r="D16" s="157"/>
      <c r="E16" s="158">
        <v>95639</v>
      </c>
      <c r="F16" s="159"/>
      <c r="G16" s="159"/>
      <c r="H16" s="159"/>
      <c r="I16" s="159"/>
      <c r="J16" s="159"/>
      <c r="K16" s="159"/>
      <c r="L16" s="160">
        <v>240</v>
      </c>
      <c r="M16" s="160"/>
      <c r="N16" s="160"/>
      <c r="O16" s="160"/>
      <c r="P16" s="160"/>
      <c r="Q16" s="160"/>
      <c r="R16" s="160"/>
      <c r="S16" s="160">
        <v>93843</v>
      </c>
      <c r="T16" s="160"/>
      <c r="U16" s="160"/>
      <c r="V16" s="160"/>
      <c r="W16" s="160"/>
      <c r="X16" s="160"/>
      <c r="Y16" s="160"/>
      <c r="Z16" s="160">
        <v>1557</v>
      </c>
      <c r="AA16" s="160"/>
      <c r="AB16" s="160"/>
      <c r="AC16" s="160"/>
      <c r="AD16" s="160"/>
      <c r="AE16" s="160"/>
      <c r="AF16" s="160"/>
    </row>
    <row r="17" spans="1:32" ht="12.75" customHeight="1">
      <c r="A17" s="156" t="s">
        <v>32</v>
      </c>
      <c r="B17" s="156"/>
      <c r="C17" s="156"/>
      <c r="D17" s="157"/>
      <c r="E17" s="158">
        <v>81006</v>
      </c>
      <c r="F17" s="159"/>
      <c r="G17" s="159"/>
      <c r="H17" s="159"/>
      <c r="I17" s="159"/>
      <c r="J17" s="159"/>
      <c r="K17" s="159"/>
      <c r="L17" s="160">
        <v>247</v>
      </c>
      <c r="M17" s="160"/>
      <c r="N17" s="160"/>
      <c r="O17" s="160"/>
      <c r="P17" s="160"/>
      <c r="Q17" s="160"/>
      <c r="R17" s="160"/>
      <c r="S17" s="160">
        <v>79151</v>
      </c>
      <c r="T17" s="160"/>
      <c r="U17" s="160"/>
      <c r="V17" s="160"/>
      <c r="W17" s="160"/>
      <c r="X17" s="160"/>
      <c r="Y17" s="160"/>
      <c r="Z17" s="160">
        <v>1607</v>
      </c>
      <c r="AA17" s="160"/>
      <c r="AB17" s="160"/>
      <c r="AC17" s="160"/>
      <c r="AD17" s="160"/>
      <c r="AE17" s="160"/>
      <c r="AF17" s="160"/>
    </row>
    <row r="18" spans="1:32" ht="12.75" customHeight="1">
      <c r="A18" s="156" t="s">
        <v>33</v>
      </c>
      <c r="B18" s="156"/>
      <c r="C18" s="156"/>
      <c r="D18" s="157"/>
      <c r="E18" s="158">
        <v>70163</v>
      </c>
      <c r="F18" s="159"/>
      <c r="G18" s="159"/>
      <c r="H18" s="159"/>
      <c r="I18" s="159"/>
      <c r="J18" s="159"/>
      <c r="K18" s="159"/>
      <c r="L18" s="160">
        <v>254</v>
      </c>
      <c r="M18" s="160"/>
      <c r="N18" s="160"/>
      <c r="O18" s="160"/>
      <c r="P18" s="160"/>
      <c r="Q18" s="160"/>
      <c r="R18" s="160"/>
      <c r="S18" s="160">
        <v>68245</v>
      </c>
      <c r="T18" s="160"/>
      <c r="U18" s="160"/>
      <c r="V18" s="160"/>
      <c r="W18" s="160"/>
      <c r="X18" s="160"/>
      <c r="Y18" s="160"/>
      <c r="Z18" s="160">
        <v>1663</v>
      </c>
      <c r="AA18" s="160"/>
      <c r="AB18" s="160"/>
      <c r="AC18" s="160"/>
      <c r="AD18" s="160"/>
      <c r="AE18" s="160"/>
      <c r="AF18" s="160"/>
    </row>
    <row r="19" spans="1:32" ht="12.75" customHeight="1">
      <c r="A19" s="156" t="s">
        <v>34</v>
      </c>
      <c r="B19" s="156"/>
      <c r="C19" s="156"/>
      <c r="D19" s="157"/>
      <c r="E19" s="158">
        <v>75000</v>
      </c>
      <c r="F19" s="159"/>
      <c r="G19" s="159"/>
      <c r="H19" s="159"/>
      <c r="I19" s="159"/>
      <c r="J19" s="159"/>
      <c r="K19" s="159"/>
      <c r="L19" s="160">
        <v>271</v>
      </c>
      <c r="M19" s="160"/>
      <c r="N19" s="160"/>
      <c r="O19" s="160"/>
      <c r="P19" s="160"/>
      <c r="Q19" s="160"/>
      <c r="R19" s="160"/>
      <c r="S19" s="160">
        <v>72902</v>
      </c>
      <c r="T19" s="160"/>
      <c r="U19" s="160"/>
      <c r="V19" s="160"/>
      <c r="W19" s="160"/>
      <c r="X19" s="160"/>
      <c r="Y19" s="160"/>
      <c r="Z19" s="160">
        <v>1826</v>
      </c>
      <c r="AA19" s="160"/>
      <c r="AB19" s="160"/>
      <c r="AC19" s="160"/>
      <c r="AD19" s="160"/>
      <c r="AE19" s="160"/>
      <c r="AF19" s="160"/>
    </row>
    <row r="20" spans="1:32" ht="12" customHeight="1">
      <c r="A20" s="156"/>
      <c r="B20" s="156"/>
      <c r="C20" s="156"/>
      <c r="D20" s="157"/>
      <c r="E20" s="133"/>
      <c r="F20" s="63"/>
      <c r="G20" s="63"/>
      <c r="H20" s="63"/>
      <c r="I20" s="63"/>
      <c r="J20" s="63"/>
      <c r="K20" s="63"/>
      <c r="L20" s="160"/>
      <c r="M20" s="160"/>
      <c r="N20" s="160"/>
      <c r="O20" s="160"/>
      <c r="P20" s="160"/>
      <c r="Q20" s="160"/>
      <c r="R20" s="160"/>
      <c r="S20" s="160"/>
      <c r="T20" s="160"/>
      <c r="U20" s="160"/>
      <c r="V20" s="160"/>
      <c r="W20" s="160"/>
      <c r="X20" s="160"/>
      <c r="Y20" s="160"/>
      <c r="Z20" s="160"/>
      <c r="AA20" s="160"/>
      <c r="AB20" s="160"/>
      <c r="AC20" s="160"/>
      <c r="AD20" s="160"/>
      <c r="AE20" s="160"/>
      <c r="AF20" s="160"/>
    </row>
    <row r="21" spans="1:32" ht="12.75" customHeight="1">
      <c r="A21" s="156" t="s">
        <v>35</v>
      </c>
      <c r="B21" s="156"/>
      <c r="C21" s="156"/>
      <c r="D21" s="157"/>
      <c r="E21" s="158">
        <v>82835</v>
      </c>
      <c r="F21" s="159"/>
      <c r="G21" s="159"/>
      <c r="H21" s="159"/>
      <c r="I21" s="159"/>
      <c r="J21" s="159"/>
      <c r="K21" s="159"/>
      <c r="L21" s="160">
        <v>278</v>
      </c>
      <c r="M21" s="160"/>
      <c r="N21" s="160"/>
      <c r="O21" s="160"/>
      <c r="P21" s="160"/>
      <c r="Q21" s="160"/>
      <c r="R21" s="160"/>
      <c r="S21" s="160">
        <v>80709</v>
      </c>
      <c r="T21" s="160"/>
      <c r="U21" s="160"/>
      <c r="V21" s="160"/>
      <c r="W21" s="160"/>
      <c r="X21" s="160"/>
      <c r="Y21" s="160"/>
      <c r="Z21" s="160">
        <v>1848</v>
      </c>
      <c r="AA21" s="160"/>
      <c r="AB21" s="160"/>
      <c r="AC21" s="160"/>
      <c r="AD21" s="160"/>
      <c r="AE21" s="160"/>
      <c r="AF21" s="160"/>
    </row>
    <row r="22" spans="1:32" ht="12.75" customHeight="1">
      <c r="A22" s="179" t="s">
        <v>156</v>
      </c>
      <c r="B22" s="179"/>
      <c r="C22" s="179"/>
      <c r="D22" s="180"/>
      <c r="E22" s="158">
        <v>125315</v>
      </c>
      <c r="F22" s="159"/>
      <c r="G22" s="159"/>
      <c r="H22" s="159"/>
      <c r="I22" s="159"/>
      <c r="J22" s="159"/>
      <c r="K22" s="159"/>
      <c r="L22" s="160">
        <v>291</v>
      </c>
      <c r="M22" s="160"/>
      <c r="N22" s="160"/>
      <c r="O22" s="160"/>
      <c r="P22" s="160"/>
      <c r="Q22" s="160"/>
      <c r="R22" s="160"/>
      <c r="S22" s="160">
        <v>122963</v>
      </c>
      <c r="T22" s="160"/>
      <c r="U22" s="160"/>
      <c r="V22" s="160"/>
      <c r="W22" s="160"/>
      <c r="X22" s="160"/>
      <c r="Y22" s="160"/>
      <c r="Z22" s="160">
        <v>2061</v>
      </c>
      <c r="AA22" s="160"/>
      <c r="AB22" s="160"/>
      <c r="AC22" s="160"/>
      <c r="AD22" s="160"/>
      <c r="AE22" s="160"/>
      <c r="AF22" s="160"/>
    </row>
    <row r="23" spans="1:32" ht="12.75" customHeight="1">
      <c r="A23" s="179" t="s">
        <v>36</v>
      </c>
      <c r="B23" s="179"/>
      <c r="C23" s="179"/>
      <c r="D23" s="180"/>
      <c r="E23" s="158">
        <v>117530</v>
      </c>
      <c r="F23" s="159"/>
      <c r="G23" s="159"/>
      <c r="H23" s="159"/>
      <c r="I23" s="159"/>
      <c r="J23" s="159"/>
      <c r="K23" s="159"/>
      <c r="L23" s="160">
        <v>290</v>
      </c>
      <c r="M23" s="160"/>
      <c r="N23" s="160"/>
      <c r="O23" s="160"/>
      <c r="P23" s="160"/>
      <c r="Q23" s="160"/>
      <c r="R23" s="160"/>
      <c r="S23" s="160">
        <v>115299</v>
      </c>
      <c r="T23" s="160"/>
      <c r="U23" s="160"/>
      <c r="V23" s="160"/>
      <c r="W23" s="160"/>
      <c r="X23" s="160"/>
      <c r="Y23" s="160"/>
      <c r="Z23" s="160">
        <v>1941</v>
      </c>
      <c r="AA23" s="160"/>
      <c r="AB23" s="160"/>
      <c r="AC23" s="160"/>
      <c r="AD23" s="160"/>
      <c r="AE23" s="160"/>
      <c r="AF23" s="160"/>
    </row>
    <row r="24" spans="1:32" ht="12.75" customHeight="1" thickBot="1">
      <c r="A24" s="185" t="s">
        <v>37</v>
      </c>
      <c r="B24" s="185"/>
      <c r="C24" s="185"/>
      <c r="D24" s="186"/>
      <c r="E24" s="183">
        <v>101878</v>
      </c>
      <c r="F24" s="184"/>
      <c r="G24" s="184"/>
      <c r="H24" s="184"/>
      <c r="I24" s="184"/>
      <c r="J24" s="184"/>
      <c r="K24" s="184"/>
      <c r="L24" s="181">
        <v>272</v>
      </c>
      <c r="M24" s="181"/>
      <c r="N24" s="181"/>
      <c r="O24" s="181"/>
      <c r="P24" s="181"/>
      <c r="Q24" s="181"/>
      <c r="R24" s="181"/>
      <c r="S24" s="181">
        <v>99791</v>
      </c>
      <c r="T24" s="181"/>
      <c r="U24" s="181"/>
      <c r="V24" s="181"/>
      <c r="W24" s="181"/>
      <c r="X24" s="181"/>
      <c r="Y24" s="181"/>
      <c r="Z24" s="181">
        <v>1815</v>
      </c>
      <c r="AA24" s="181"/>
      <c r="AB24" s="181"/>
      <c r="AC24" s="181"/>
      <c r="AD24" s="181"/>
      <c r="AE24" s="181"/>
      <c r="AF24" s="181"/>
    </row>
    <row r="25" spans="1:32" s="16" customFormat="1">
      <c r="A25" s="152" t="s">
        <v>65</v>
      </c>
      <c r="B25" s="152"/>
      <c r="C25" s="152"/>
      <c r="D25" s="152"/>
      <c r="E25" s="187"/>
      <c r="F25" s="187"/>
      <c r="G25" s="187"/>
      <c r="H25" s="187"/>
      <c r="I25" s="187"/>
      <c r="J25" s="187"/>
      <c r="K25" s="25" t="s">
        <v>68</v>
      </c>
      <c r="L25" s="25"/>
      <c r="M25" s="25"/>
      <c r="N25" s="25"/>
      <c r="R25" s="25"/>
      <c r="S25" s="25"/>
      <c r="T25" s="25"/>
      <c r="U25" s="25"/>
      <c r="V25" s="25"/>
      <c r="W25" s="25"/>
      <c r="X25" s="44"/>
      <c r="Y25" s="44"/>
      <c r="Z25" s="24"/>
      <c r="AA25" s="24"/>
      <c r="AB25" s="24"/>
      <c r="AC25" s="24"/>
      <c r="AD25" s="24"/>
      <c r="AE25" s="24"/>
    </row>
    <row r="26" spans="1:32" s="16" customFormat="1">
      <c r="A26" s="182"/>
      <c r="B26" s="182"/>
      <c r="C26" s="182"/>
      <c r="D26" s="182"/>
      <c r="E26" s="182"/>
      <c r="F26" s="182"/>
      <c r="G26" s="182"/>
      <c r="H26" s="182"/>
      <c r="I26" s="15"/>
      <c r="J26" s="26"/>
      <c r="K26" s="26" t="s">
        <v>66</v>
      </c>
      <c r="L26" s="26"/>
      <c r="M26" s="26"/>
      <c r="N26" s="26"/>
      <c r="O26" s="26"/>
      <c r="P26" s="26"/>
      <c r="Q26" s="26"/>
      <c r="R26" s="26"/>
      <c r="S26" s="26"/>
      <c r="T26" s="26"/>
      <c r="U26" s="26"/>
      <c r="V26" s="26"/>
      <c r="W26" s="26"/>
      <c r="X26" s="26"/>
      <c r="Y26" s="26"/>
      <c r="Z26" s="26"/>
      <c r="AA26" s="26"/>
      <c r="AB26" s="26"/>
      <c r="AC26" s="26"/>
      <c r="AD26" s="26"/>
      <c r="AE26" s="24"/>
    </row>
    <row r="27" spans="1:32" s="16" customFormat="1">
      <c r="A27" s="26"/>
      <c r="B27" s="26"/>
      <c r="C27" s="26"/>
      <c r="D27" s="26"/>
      <c r="E27" s="26"/>
      <c r="F27" s="26"/>
      <c r="G27" s="26"/>
      <c r="H27" s="26"/>
      <c r="I27" s="15"/>
      <c r="J27" s="15"/>
      <c r="K27" s="26" t="s">
        <v>69</v>
      </c>
      <c r="L27" s="26"/>
      <c r="M27" s="26"/>
      <c r="N27" s="26"/>
      <c r="O27" s="15"/>
      <c r="P27" s="15"/>
      <c r="Q27" s="15"/>
      <c r="R27" s="24"/>
      <c r="S27" s="24"/>
      <c r="T27" s="24"/>
      <c r="U27" s="24"/>
      <c r="V27" s="24"/>
      <c r="W27" s="24"/>
      <c r="X27" s="24"/>
      <c r="Y27" s="24"/>
      <c r="Z27" s="24"/>
      <c r="AA27" s="24"/>
      <c r="AB27" s="24"/>
      <c r="AC27" s="24"/>
      <c r="AD27" s="24"/>
      <c r="AE27" s="24"/>
    </row>
    <row r="28" spans="1:32" s="16" customFormat="1">
      <c r="A28" s="26"/>
      <c r="B28" s="26"/>
      <c r="C28" s="26"/>
      <c r="D28" s="26"/>
      <c r="E28" s="26"/>
      <c r="F28" s="26"/>
      <c r="G28" s="26"/>
      <c r="H28" s="26"/>
      <c r="I28" s="15"/>
      <c r="J28" s="26"/>
      <c r="K28" s="26" t="s">
        <v>67</v>
      </c>
      <c r="L28" s="26"/>
      <c r="M28" s="26"/>
      <c r="N28" s="26"/>
      <c r="O28" s="15"/>
      <c r="P28" s="15"/>
      <c r="Q28" s="15"/>
      <c r="R28" s="24"/>
      <c r="S28" s="24"/>
      <c r="T28" s="24"/>
      <c r="U28" s="24"/>
      <c r="V28" s="24"/>
      <c r="W28" s="24"/>
      <c r="X28" s="24"/>
      <c r="Y28" s="24"/>
      <c r="Z28" s="24"/>
      <c r="AA28" s="24"/>
      <c r="AB28" s="24"/>
      <c r="AC28" s="24"/>
      <c r="AD28" s="24"/>
      <c r="AE28" s="24"/>
    </row>
    <row r="29" spans="1:32">
      <c r="A29" s="17"/>
      <c r="B29" s="17"/>
      <c r="C29" s="17"/>
      <c r="D29" s="17"/>
      <c r="E29" s="17"/>
      <c r="F29" s="17"/>
      <c r="G29" s="17"/>
      <c r="H29" s="17"/>
      <c r="I29" s="17"/>
      <c r="J29" s="17"/>
      <c r="K29" s="17"/>
      <c r="L29" s="17"/>
      <c r="M29" s="17"/>
      <c r="N29" s="17"/>
      <c r="O29" s="17"/>
      <c r="P29" s="17"/>
      <c r="Q29" s="17"/>
      <c r="R29" s="18"/>
      <c r="S29" s="18"/>
      <c r="T29" s="18"/>
      <c r="U29" s="18"/>
      <c r="V29" s="18"/>
      <c r="W29" s="18"/>
      <c r="X29" s="18"/>
      <c r="Y29" s="18"/>
      <c r="Z29" s="18"/>
      <c r="AA29" s="18"/>
      <c r="AB29" s="18"/>
      <c r="AC29" s="18"/>
      <c r="AD29" s="18"/>
      <c r="AE29" s="18"/>
    </row>
    <row r="30" spans="1:32">
      <c r="A30" s="17"/>
      <c r="B30" s="17"/>
      <c r="C30" s="17"/>
      <c r="D30" s="17"/>
      <c r="E30" s="17"/>
      <c r="F30" s="17"/>
      <c r="G30" s="17"/>
      <c r="H30" s="17"/>
      <c r="I30" s="17"/>
      <c r="J30" s="17"/>
      <c r="K30" s="17"/>
      <c r="L30" s="17"/>
      <c r="M30" s="17"/>
      <c r="N30" s="17"/>
      <c r="O30" s="17"/>
      <c r="P30" s="17"/>
      <c r="Q30" s="17"/>
      <c r="R30" s="18"/>
      <c r="S30" s="18"/>
      <c r="T30" s="18"/>
      <c r="U30" s="18"/>
      <c r="V30" s="18"/>
      <c r="W30" s="18"/>
      <c r="X30" s="18"/>
      <c r="Y30" s="18"/>
      <c r="Z30" s="18"/>
      <c r="AA30" s="18"/>
      <c r="AB30" s="18"/>
      <c r="AC30" s="18"/>
      <c r="AD30" s="18"/>
      <c r="AE30" s="18"/>
    </row>
    <row r="31" spans="1:32">
      <c r="A31" s="17"/>
      <c r="B31" s="17"/>
      <c r="C31" s="17"/>
      <c r="D31" s="17"/>
      <c r="E31" s="17"/>
      <c r="F31" s="17"/>
      <c r="G31" s="17"/>
      <c r="H31" s="17"/>
      <c r="I31" s="17"/>
      <c r="J31" s="17"/>
      <c r="K31" s="17"/>
      <c r="L31" s="17"/>
      <c r="M31" s="17"/>
      <c r="N31" s="17"/>
      <c r="O31" s="17"/>
      <c r="P31" s="17"/>
      <c r="Q31" s="17"/>
      <c r="R31" s="18"/>
      <c r="S31" s="18"/>
      <c r="T31" s="18"/>
      <c r="U31" s="18"/>
      <c r="V31" s="18"/>
      <c r="W31" s="18"/>
      <c r="X31" s="18"/>
      <c r="Y31" s="18"/>
      <c r="Z31" s="18"/>
      <c r="AA31" s="18"/>
      <c r="AB31" s="18"/>
      <c r="AC31" s="18"/>
      <c r="AD31" s="18"/>
      <c r="AE31" s="18"/>
    </row>
    <row r="32" spans="1:32">
      <c r="A32" s="17"/>
      <c r="B32" s="17"/>
      <c r="C32" s="17"/>
      <c r="D32" s="17"/>
      <c r="E32" s="17"/>
      <c r="F32" s="17"/>
      <c r="G32" s="17"/>
      <c r="H32" s="17"/>
      <c r="I32" s="17"/>
      <c r="J32" s="17"/>
      <c r="K32" s="17"/>
      <c r="L32" s="17"/>
      <c r="M32" s="17"/>
      <c r="N32" s="17"/>
      <c r="O32" s="17"/>
      <c r="P32" s="17"/>
      <c r="Q32" s="17"/>
      <c r="R32" s="18"/>
      <c r="S32" s="18"/>
      <c r="T32" s="18"/>
      <c r="U32" s="18"/>
      <c r="V32" s="18"/>
      <c r="W32" s="18"/>
      <c r="X32" s="18"/>
      <c r="Y32" s="18"/>
      <c r="Z32" s="18"/>
      <c r="AA32" s="18"/>
      <c r="AB32" s="18"/>
      <c r="AC32" s="18"/>
      <c r="AD32" s="18"/>
      <c r="AE32" s="18"/>
    </row>
    <row r="33" spans="1:31">
      <c r="A33" s="17"/>
      <c r="B33" s="17"/>
      <c r="C33" s="17"/>
      <c r="D33" s="17"/>
      <c r="E33" s="17"/>
      <c r="F33" s="17"/>
      <c r="G33" s="17"/>
      <c r="H33" s="17"/>
      <c r="I33" s="17"/>
      <c r="J33" s="17"/>
      <c r="K33" s="17"/>
      <c r="L33" s="17"/>
      <c r="M33" s="17"/>
      <c r="N33" s="17"/>
      <c r="O33" s="17"/>
      <c r="P33" s="17"/>
      <c r="Q33" s="17"/>
      <c r="R33" s="18"/>
      <c r="S33" s="18"/>
      <c r="T33" s="18"/>
      <c r="U33" s="18"/>
      <c r="V33" s="18"/>
      <c r="W33" s="18"/>
      <c r="X33" s="18"/>
      <c r="Y33" s="18"/>
      <c r="Z33" s="18"/>
      <c r="AA33" s="18"/>
      <c r="AB33" s="18"/>
      <c r="AC33" s="18"/>
      <c r="AD33" s="18"/>
      <c r="AE33" s="18"/>
    </row>
    <row r="34" spans="1:31">
      <c r="A34" s="17"/>
      <c r="B34" s="17"/>
      <c r="C34" s="17"/>
      <c r="D34" s="17"/>
      <c r="E34" s="17"/>
      <c r="F34" s="17"/>
      <c r="G34" s="17"/>
      <c r="H34" s="17"/>
      <c r="I34" s="17"/>
      <c r="J34" s="17"/>
      <c r="K34" s="17"/>
      <c r="L34" s="17"/>
      <c r="M34" s="17"/>
      <c r="N34" s="17"/>
      <c r="O34" s="17"/>
      <c r="P34" s="17"/>
      <c r="Q34" s="17"/>
      <c r="R34" s="18"/>
      <c r="S34" s="18"/>
      <c r="T34" s="18"/>
      <c r="U34" s="18"/>
      <c r="V34" s="18"/>
      <c r="W34" s="18"/>
      <c r="X34" s="18"/>
      <c r="Y34" s="18"/>
      <c r="Z34" s="18"/>
      <c r="AA34" s="18"/>
      <c r="AB34" s="18"/>
      <c r="AC34" s="18"/>
      <c r="AD34" s="18"/>
      <c r="AE34" s="18"/>
    </row>
    <row r="35" spans="1:31">
      <c r="A35" s="17"/>
      <c r="B35" s="17"/>
      <c r="C35" s="17"/>
      <c r="D35" s="17"/>
      <c r="E35" s="17"/>
      <c r="F35" s="17"/>
      <c r="G35" s="17"/>
      <c r="H35" s="17"/>
      <c r="I35" s="17"/>
      <c r="J35" s="17"/>
      <c r="K35" s="17"/>
      <c r="L35" s="17"/>
      <c r="M35" s="17"/>
      <c r="N35" s="17"/>
      <c r="O35" s="17"/>
      <c r="P35" s="17"/>
      <c r="Q35" s="17"/>
      <c r="R35" s="18"/>
      <c r="S35" s="18"/>
      <c r="T35" s="18"/>
      <c r="U35" s="18"/>
      <c r="V35" s="18"/>
      <c r="W35" s="18"/>
      <c r="X35" s="18"/>
      <c r="Y35" s="18"/>
      <c r="Z35" s="18"/>
      <c r="AA35" s="18"/>
      <c r="AB35" s="18"/>
      <c r="AC35" s="18"/>
      <c r="AD35" s="18"/>
      <c r="AE35" s="18"/>
    </row>
    <row r="36" spans="1:31">
      <c r="A36" s="17"/>
      <c r="B36" s="17"/>
      <c r="C36" s="17"/>
      <c r="D36" s="17"/>
      <c r="E36" s="17"/>
      <c r="F36" s="17"/>
      <c r="G36" s="17"/>
      <c r="H36" s="17"/>
      <c r="I36" s="17"/>
      <c r="J36" s="17"/>
      <c r="K36" s="17"/>
      <c r="L36" s="17"/>
      <c r="M36" s="17"/>
      <c r="N36" s="17"/>
      <c r="O36" s="17"/>
      <c r="P36" s="17"/>
      <c r="Q36" s="17"/>
      <c r="R36" s="18"/>
      <c r="S36" s="18"/>
      <c r="T36" s="18"/>
      <c r="U36" s="18"/>
      <c r="V36" s="18"/>
      <c r="W36" s="18"/>
      <c r="X36" s="18"/>
      <c r="Y36" s="18"/>
      <c r="Z36" s="18"/>
      <c r="AA36" s="18"/>
      <c r="AB36" s="18"/>
      <c r="AC36" s="18"/>
      <c r="AD36" s="18"/>
      <c r="AE36" s="18"/>
    </row>
    <row r="37" spans="1:31">
      <c r="A37" s="17"/>
      <c r="B37" s="17"/>
      <c r="C37" s="17"/>
      <c r="D37" s="17"/>
      <c r="E37" s="17"/>
      <c r="F37" s="17"/>
      <c r="G37" s="17"/>
      <c r="H37" s="17"/>
      <c r="I37" s="17"/>
      <c r="J37" s="17"/>
      <c r="K37" s="17"/>
      <c r="L37" s="17"/>
      <c r="M37" s="17"/>
      <c r="N37" s="17"/>
      <c r="O37" s="17"/>
      <c r="P37" s="17"/>
      <c r="Q37" s="17"/>
      <c r="R37" s="18"/>
      <c r="S37" s="18"/>
      <c r="T37" s="18"/>
      <c r="U37" s="18"/>
      <c r="V37" s="18"/>
      <c r="W37" s="18"/>
      <c r="X37" s="18"/>
      <c r="Y37" s="18"/>
      <c r="Z37" s="18"/>
      <c r="AA37" s="18"/>
      <c r="AB37" s="18"/>
      <c r="AC37" s="18"/>
      <c r="AD37" s="18"/>
      <c r="AE37" s="18"/>
    </row>
    <row r="38" spans="1:31">
      <c r="A38" s="17"/>
      <c r="B38" s="17"/>
      <c r="C38" s="17"/>
      <c r="D38" s="17"/>
      <c r="E38" s="17"/>
      <c r="F38" s="17"/>
      <c r="G38" s="17"/>
      <c r="H38" s="17"/>
      <c r="I38" s="17"/>
      <c r="J38" s="17"/>
      <c r="K38" s="17"/>
      <c r="L38" s="17"/>
      <c r="M38" s="17"/>
      <c r="N38" s="17"/>
      <c r="O38" s="17"/>
      <c r="P38" s="17"/>
      <c r="Q38" s="17"/>
      <c r="R38" s="18"/>
      <c r="S38" s="18"/>
      <c r="T38" s="18"/>
      <c r="U38" s="18"/>
      <c r="V38" s="18"/>
      <c r="W38" s="18"/>
      <c r="X38" s="18"/>
      <c r="Y38" s="18"/>
      <c r="Z38" s="18"/>
      <c r="AA38" s="18"/>
      <c r="AB38" s="18"/>
      <c r="AC38" s="18"/>
      <c r="AD38" s="18"/>
      <c r="AE38" s="18"/>
    </row>
    <row r="39" spans="1:31">
      <c r="A39" s="17"/>
      <c r="B39" s="17"/>
      <c r="C39" s="17"/>
      <c r="D39" s="17"/>
      <c r="E39" s="17"/>
      <c r="F39" s="17"/>
      <c r="G39" s="17"/>
      <c r="H39" s="17"/>
      <c r="I39" s="17"/>
      <c r="J39" s="17"/>
      <c r="K39" s="17"/>
      <c r="L39" s="17"/>
      <c r="M39" s="17"/>
      <c r="N39" s="17"/>
      <c r="O39" s="17"/>
      <c r="P39" s="17"/>
      <c r="Q39" s="17"/>
      <c r="R39" s="18"/>
      <c r="S39" s="18"/>
      <c r="T39" s="18"/>
      <c r="U39" s="18"/>
      <c r="V39" s="18"/>
      <c r="W39" s="18"/>
      <c r="X39" s="18"/>
      <c r="Y39" s="18"/>
      <c r="Z39" s="18"/>
      <c r="AA39" s="18"/>
      <c r="AB39" s="18"/>
      <c r="AC39" s="18"/>
      <c r="AD39" s="18"/>
      <c r="AE39" s="18"/>
    </row>
    <row r="40" spans="1:31">
      <c r="A40" s="17"/>
      <c r="B40" s="17"/>
      <c r="C40" s="17"/>
      <c r="D40" s="17"/>
      <c r="E40" s="17"/>
      <c r="F40" s="17"/>
      <c r="G40" s="17"/>
      <c r="H40" s="17"/>
      <c r="I40" s="17"/>
      <c r="J40" s="17"/>
      <c r="K40" s="17"/>
      <c r="L40" s="17"/>
      <c r="M40" s="17"/>
      <c r="N40" s="17"/>
      <c r="O40" s="17"/>
      <c r="P40" s="17"/>
      <c r="Q40" s="17"/>
      <c r="R40" s="18"/>
      <c r="S40" s="18"/>
      <c r="T40" s="18"/>
      <c r="U40" s="18"/>
      <c r="V40" s="18"/>
      <c r="W40" s="18"/>
      <c r="X40" s="18"/>
      <c r="Y40" s="18"/>
      <c r="Z40" s="18"/>
      <c r="AA40" s="18"/>
      <c r="AB40" s="18"/>
      <c r="AC40" s="18"/>
      <c r="AD40" s="18"/>
      <c r="AE40" s="18"/>
    </row>
    <row r="41" spans="1:31">
      <c r="A41" s="17"/>
      <c r="B41" s="17"/>
      <c r="C41" s="17"/>
      <c r="D41" s="17"/>
      <c r="E41" s="17"/>
      <c r="F41" s="17"/>
      <c r="G41" s="17"/>
      <c r="H41" s="17"/>
      <c r="I41" s="17"/>
      <c r="J41" s="17"/>
      <c r="K41" s="17"/>
      <c r="L41" s="17"/>
      <c r="M41" s="17"/>
      <c r="N41" s="17"/>
      <c r="O41" s="17"/>
      <c r="P41" s="17"/>
      <c r="Q41" s="17"/>
      <c r="R41" s="18"/>
      <c r="S41" s="18"/>
      <c r="T41" s="18"/>
      <c r="U41" s="18"/>
      <c r="V41" s="18"/>
      <c r="W41" s="18"/>
      <c r="X41" s="18"/>
      <c r="Y41" s="18"/>
      <c r="Z41" s="18"/>
      <c r="AA41" s="18"/>
      <c r="AB41" s="18"/>
      <c r="AC41" s="18"/>
      <c r="AD41" s="18"/>
      <c r="AE41" s="18"/>
    </row>
    <row r="42" spans="1:31">
      <c r="A42" s="17"/>
      <c r="B42" s="17"/>
      <c r="C42" s="17"/>
      <c r="D42" s="17"/>
      <c r="E42" s="17"/>
      <c r="F42" s="17"/>
      <c r="G42" s="17"/>
      <c r="H42" s="17"/>
      <c r="I42" s="17"/>
      <c r="J42" s="17"/>
      <c r="K42" s="17"/>
      <c r="L42" s="17"/>
      <c r="M42" s="17"/>
      <c r="N42" s="17"/>
      <c r="O42" s="17"/>
      <c r="P42" s="17"/>
      <c r="Q42" s="17"/>
      <c r="R42" s="18"/>
      <c r="S42" s="18"/>
      <c r="T42" s="18"/>
      <c r="U42" s="18"/>
      <c r="V42" s="18"/>
      <c r="W42" s="18"/>
      <c r="X42" s="18"/>
      <c r="Y42" s="18"/>
      <c r="Z42" s="18"/>
      <c r="AA42" s="18"/>
      <c r="AB42" s="18"/>
      <c r="AC42" s="18"/>
      <c r="AD42" s="18"/>
      <c r="AE42" s="18"/>
    </row>
    <row r="43" spans="1:31">
      <c r="A43" s="17"/>
      <c r="B43" s="17"/>
      <c r="C43" s="17"/>
      <c r="D43" s="17"/>
      <c r="E43" s="17"/>
      <c r="F43" s="17"/>
      <c r="G43" s="17"/>
      <c r="H43" s="17"/>
      <c r="I43" s="17"/>
      <c r="J43" s="17"/>
      <c r="K43" s="17"/>
      <c r="L43" s="17"/>
      <c r="M43" s="17"/>
      <c r="N43" s="17"/>
      <c r="O43" s="17"/>
      <c r="P43" s="17"/>
      <c r="Q43" s="17"/>
      <c r="R43" s="18"/>
      <c r="S43" s="18"/>
      <c r="T43" s="18"/>
      <c r="U43" s="18"/>
      <c r="V43" s="18"/>
      <c r="W43" s="18"/>
      <c r="X43" s="18"/>
      <c r="Y43" s="18"/>
      <c r="Z43" s="18"/>
      <c r="AA43" s="18"/>
      <c r="AB43" s="18"/>
      <c r="AC43" s="18"/>
      <c r="AD43" s="18"/>
      <c r="AE43" s="18"/>
    </row>
    <row r="44" spans="1:31">
      <c r="A44" s="17"/>
      <c r="B44" s="17"/>
      <c r="C44" s="17"/>
      <c r="D44" s="17"/>
      <c r="E44" s="17"/>
      <c r="F44" s="17"/>
      <c r="G44" s="17"/>
      <c r="H44" s="17"/>
      <c r="I44" s="17"/>
      <c r="J44" s="17"/>
      <c r="K44" s="17"/>
      <c r="L44" s="17"/>
      <c r="M44" s="17"/>
      <c r="N44" s="17"/>
      <c r="O44" s="17"/>
      <c r="P44" s="17"/>
      <c r="Q44" s="17"/>
      <c r="R44" s="18"/>
      <c r="S44" s="18"/>
      <c r="T44" s="18"/>
      <c r="U44" s="18"/>
      <c r="V44" s="18"/>
      <c r="W44" s="18"/>
      <c r="X44" s="18"/>
      <c r="Y44" s="18"/>
      <c r="Z44" s="18"/>
      <c r="AA44" s="18"/>
      <c r="AB44" s="18"/>
      <c r="AC44" s="18"/>
      <c r="AD44" s="18"/>
      <c r="AE44" s="18"/>
    </row>
    <row r="45" spans="1:31">
      <c r="A45" s="17"/>
      <c r="B45" s="17"/>
      <c r="C45" s="17"/>
      <c r="D45" s="17"/>
      <c r="E45" s="17"/>
      <c r="F45" s="17"/>
      <c r="G45" s="17"/>
      <c r="H45" s="17"/>
      <c r="I45" s="17"/>
      <c r="J45" s="17"/>
      <c r="K45" s="17"/>
      <c r="L45" s="17"/>
      <c r="M45" s="17"/>
      <c r="N45" s="17"/>
      <c r="O45" s="17"/>
      <c r="P45" s="17"/>
      <c r="Q45" s="17"/>
      <c r="R45" s="18"/>
      <c r="S45" s="18"/>
      <c r="T45" s="18"/>
      <c r="U45" s="18"/>
      <c r="V45" s="18"/>
      <c r="W45" s="18"/>
      <c r="X45" s="18"/>
      <c r="Y45" s="18"/>
      <c r="Z45" s="18"/>
      <c r="AA45" s="18"/>
      <c r="AB45" s="18"/>
      <c r="AC45" s="18"/>
      <c r="AD45" s="18"/>
      <c r="AE45" s="18"/>
    </row>
    <row r="46" spans="1:31">
      <c r="A46" s="17"/>
      <c r="B46" s="17"/>
      <c r="C46" s="17"/>
      <c r="D46" s="17"/>
      <c r="E46" s="17"/>
      <c r="F46" s="17"/>
      <c r="G46" s="17"/>
      <c r="H46" s="17"/>
      <c r="I46" s="17"/>
      <c r="J46" s="17"/>
      <c r="K46" s="17"/>
      <c r="L46" s="17"/>
      <c r="M46" s="17"/>
      <c r="N46" s="17"/>
      <c r="O46" s="17"/>
      <c r="P46" s="17"/>
      <c r="Q46" s="17"/>
      <c r="R46" s="18"/>
      <c r="S46" s="18"/>
      <c r="T46" s="18"/>
      <c r="U46" s="18"/>
      <c r="V46" s="18"/>
      <c r="W46" s="18"/>
      <c r="X46" s="18"/>
      <c r="Y46" s="18"/>
      <c r="Z46" s="18"/>
      <c r="AA46" s="18"/>
      <c r="AB46" s="18"/>
      <c r="AC46" s="18"/>
      <c r="AD46" s="18"/>
      <c r="AE46" s="18"/>
    </row>
    <row r="47" spans="1:31">
      <c r="A47" s="17"/>
      <c r="B47" s="17"/>
      <c r="C47" s="17"/>
      <c r="D47" s="17"/>
      <c r="E47" s="17"/>
      <c r="F47" s="17"/>
      <c r="G47" s="17"/>
      <c r="H47" s="17"/>
      <c r="I47" s="17"/>
      <c r="J47" s="17"/>
      <c r="K47" s="17"/>
      <c r="L47" s="17"/>
      <c r="M47" s="17"/>
      <c r="N47" s="17"/>
      <c r="O47" s="17"/>
      <c r="P47" s="17"/>
      <c r="Q47" s="17"/>
      <c r="R47" s="18"/>
      <c r="S47" s="18"/>
      <c r="T47" s="18"/>
      <c r="U47" s="18"/>
      <c r="V47" s="18"/>
      <c r="W47" s="18"/>
      <c r="X47" s="18"/>
      <c r="Y47" s="18"/>
      <c r="Z47" s="18"/>
      <c r="AA47" s="18"/>
      <c r="AB47" s="18"/>
      <c r="AC47" s="18"/>
      <c r="AD47" s="18"/>
      <c r="AE47" s="18"/>
    </row>
    <row r="48" spans="1:31">
      <c r="A48" s="17"/>
      <c r="B48" s="17"/>
      <c r="C48" s="17"/>
      <c r="D48" s="17"/>
      <c r="E48" s="17"/>
      <c r="F48" s="17"/>
      <c r="G48" s="17"/>
      <c r="H48" s="17"/>
      <c r="I48" s="17"/>
      <c r="J48" s="17"/>
      <c r="K48" s="17"/>
      <c r="L48" s="17"/>
      <c r="M48" s="17"/>
      <c r="N48" s="17"/>
      <c r="O48" s="17"/>
      <c r="P48" s="17"/>
      <c r="Q48" s="17"/>
      <c r="R48" s="18"/>
      <c r="S48" s="18"/>
      <c r="T48" s="18"/>
      <c r="U48" s="18"/>
      <c r="V48" s="18"/>
      <c r="W48" s="18"/>
      <c r="X48" s="18"/>
      <c r="Y48" s="18"/>
      <c r="Z48" s="18"/>
      <c r="AA48" s="18"/>
      <c r="AB48" s="18"/>
      <c r="AC48" s="18"/>
      <c r="AD48" s="18"/>
      <c r="AE48" s="18"/>
    </row>
    <row r="49" spans="1:31">
      <c r="A49" s="17"/>
      <c r="B49" s="17"/>
      <c r="C49" s="17"/>
      <c r="D49" s="17"/>
      <c r="E49" s="17"/>
      <c r="F49" s="17"/>
      <c r="G49" s="17"/>
      <c r="H49" s="17"/>
      <c r="I49" s="17"/>
      <c r="J49" s="17"/>
      <c r="K49" s="17"/>
      <c r="L49" s="17"/>
      <c r="M49" s="17"/>
      <c r="N49" s="17"/>
      <c r="O49" s="17"/>
      <c r="P49" s="17"/>
      <c r="Q49" s="17"/>
      <c r="R49" s="18"/>
      <c r="S49" s="18"/>
      <c r="T49" s="18"/>
      <c r="U49" s="18"/>
      <c r="V49" s="18"/>
      <c r="W49" s="18"/>
      <c r="X49" s="18"/>
      <c r="Y49" s="18"/>
      <c r="Z49" s="18"/>
      <c r="AA49" s="18"/>
      <c r="AB49" s="18"/>
      <c r="AC49" s="18"/>
      <c r="AD49" s="18"/>
      <c r="AE49" s="18"/>
    </row>
    <row r="50" spans="1:31">
      <c r="A50" s="17"/>
      <c r="B50" s="17"/>
      <c r="C50" s="17"/>
      <c r="D50" s="17"/>
      <c r="E50" s="17"/>
      <c r="F50" s="17"/>
      <c r="G50" s="17"/>
      <c r="H50" s="17"/>
      <c r="I50" s="17"/>
      <c r="J50" s="17"/>
      <c r="K50" s="17"/>
      <c r="L50" s="17"/>
      <c r="M50" s="17"/>
      <c r="N50" s="17"/>
      <c r="O50" s="17"/>
      <c r="P50" s="17"/>
      <c r="Q50" s="17"/>
      <c r="R50" s="18"/>
      <c r="S50" s="18"/>
      <c r="T50" s="18"/>
      <c r="U50" s="18"/>
      <c r="V50" s="18"/>
      <c r="W50" s="18"/>
      <c r="X50" s="18"/>
      <c r="Y50" s="18"/>
      <c r="Z50" s="18"/>
      <c r="AA50" s="18"/>
      <c r="AB50" s="18"/>
      <c r="AC50" s="18"/>
      <c r="AD50" s="18"/>
      <c r="AE50" s="18"/>
    </row>
    <row r="51" spans="1:31">
      <c r="A51" s="17"/>
      <c r="B51" s="17"/>
      <c r="C51" s="17"/>
      <c r="D51" s="17"/>
      <c r="E51" s="17"/>
      <c r="F51" s="17"/>
      <c r="G51" s="17"/>
      <c r="H51" s="17"/>
      <c r="I51" s="17"/>
      <c r="J51" s="17"/>
      <c r="K51" s="17"/>
      <c r="L51" s="17"/>
      <c r="M51" s="17"/>
      <c r="N51" s="17"/>
      <c r="O51" s="17"/>
      <c r="P51" s="17"/>
      <c r="Q51" s="17"/>
      <c r="R51" s="18"/>
      <c r="S51" s="18"/>
      <c r="T51" s="18"/>
      <c r="U51" s="18"/>
      <c r="V51" s="18"/>
      <c r="W51" s="18"/>
      <c r="X51" s="18"/>
      <c r="Y51" s="18"/>
      <c r="Z51" s="18"/>
      <c r="AA51" s="18"/>
      <c r="AB51" s="18"/>
      <c r="AC51" s="18"/>
      <c r="AD51" s="18"/>
      <c r="AE51" s="18"/>
    </row>
    <row r="52" spans="1:31">
      <c r="A52" s="17"/>
      <c r="B52" s="17"/>
      <c r="C52" s="17"/>
      <c r="D52" s="17"/>
      <c r="E52" s="17"/>
      <c r="F52" s="17"/>
      <c r="G52" s="17"/>
      <c r="H52" s="17"/>
      <c r="I52" s="17"/>
      <c r="J52" s="17"/>
      <c r="K52" s="17"/>
      <c r="L52" s="17"/>
      <c r="M52" s="17"/>
      <c r="N52" s="17"/>
      <c r="O52" s="17"/>
      <c r="P52" s="17"/>
      <c r="Q52" s="17"/>
      <c r="R52" s="18"/>
      <c r="S52" s="18"/>
      <c r="T52" s="18"/>
      <c r="U52" s="18"/>
      <c r="V52" s="18"/>
      <c r="W52" s="18"/>
      <c r="X52" s="18"/>
      <c r="Y52" s="18"/>
      <c r="Z52" s="18"/>
      <c r="AA52" s="18"/>
      <c r="AB52" s="18"/>
      <c r="AC52" s="18"/>
      <c r="AD52" s="18"/>
      <c r="AE52" s="18"/>
    </row>
    <row r="53" spans="1:31">
      <c r="A53" s="17"/>
      <c r="B53" s="17"/>
      <c r="C53" s="17"/>
      <c r="D53" s="17"/>
      <c r="E53" s="17"/>
      <c r="F53" s="17"/>
      <c r="G53" s="17"/>
      <c r="H53" s="17"/>
      <c r="I53" s="17"/>
      <c r="J53" s="17"/>
      <c r="K53" s="17"/>
      <c r="L53" s="17"/>
      <c r="M53" s="17"/>
      <c r="N53" s="17"/>
      <c r="O53" s="17"/>
      <c r="P53" s="17"/>
      <c r="Q53" s="17"/>
      <c r="R53" s="18"/>
      <c r="S53" s="18"/>
      <c r="T53" s="18"/>
      <c r="U53" s="18"/>
      <c r="V53" s="18"/>
      <c r="W53" s="18"/>
      <c r="X53" s="18"/>
      <c r="Y53" s="18"/>
      <c r="Z53" s="18"/>
      <c r="AA53" s="18"/>
      <c r="AB53" s="18"/>
      <c r="AC53" s="18"/>
      <c r="AD53" s="18"/>
      <c r="AE53" s="18"/>
    </row>
    <row r="54" spans="1:31">
      <c r="A54" s="17"/>
      <c r="B54" s="17"/>
      <c r="C54" s="17"/>
      <c r="D54" s="17"/>
      <c r="E54" s="17"/>
      <c r="F54" s="17"/>
      <c r="G54" s="17"/>
      <c r="H54" s="17"/>
      <c r="I54" s="17"/>
      <c r="J54" s="17"/>
      <c r="K54" s="17"/>
      <c r="L54" s="17"/>
      <c r="M54" s="17"/>
      <c r="N54" s="17"/>
      <c r="O54" s="17"/>
      <c r="P54" s="17"/>
      <c r="Q54" s="17"/>
      <c r="R54" s="18"/>
      <c r="S54" s="18"/>
      <c r="T54" s="18"/>
      <c r="U54" s="18"/>
      <c r="V54" s="18"/>
      <c r="W54" s="18"/>
      <c r="X54" s="18"/>
      <c r="Y54" s="18"/>
      <c r="Z54" s="18"/>
      <c r="AA54" s="18"/>
      <c r="AB54" s="18"/>
      <c r="AC54" s="18"/>
      <c r="AD54" s="18"/>
      <c r="AE54" s="18"/>
    </row>
    <row r="55" spans="1:31">
      <c r="A55" s="17"/>
      <c r="B55" s="17"/>
      <c r="C55" s="17"/>
      <c r="D55" s="17"/>
      <c r="E55" s="17"/>
      <c r="F55" s="17"/>
      <c r="G55" s="17"/>
      <c r="H55" s="17"/>
      <c r="I55" s="17"/>
      <c r="J55" s="17"/>
      <c r="K55" s="17"/>
      <c r="L55" s="17"/>
      <c r="M55" s="17"/>
      <c r="N55" s="17"/>
      <c r="O55" s="17"/>
      <c r="P55" s="17"/>
      <c r="Q55" s="17"/>
      <c r="R55" s="18"/>
      <c r="S55" s="18"/>
      <c r="T55" s="18"/>
      <c r="U55" s="18"/>
      <c r="V55" s="18"/>
      <c r="W55" s="18"/>
      <c r="X55" s="18"/>
      <c r="Y55" s="18"/>
      <c r="Z55" s="18"/>
      <c r="AA55" s="18"/>
      <c r="AB55" s="18"/>
      <c r="AC55" s="18"/>
      <c r="AD55" s="18"/>
      <c r="AE55" s="18"/>
    </row>
    <row r="56" spans="1:31">
      <c r="A56" s="17"/>
      <c r="B56" s="17"/>
      <c r="C56" s="17"/>
      <c r="D56" s="17"/>
      <c r="E56" s="17"/>
      <c r="F56" s="17"/>
      <c r="G56" s="17"/>
      <c r="H56" s="17"/>
      <c r="I56" s="17"/>
      <c r="J56" s="17"/>
      <c r="K56" s="17"/>
      <c r="L56" s="17"/>
      <c r="M56" s="17"/>
      <c r="N56" s="17"/>
      <c r="O56" s="17"/>
      <c r="P56" s="17"/>
      <c r="Q56" s="17"/>
      <c r="R56" s="18"/>
      <c r="S56" s="18"/>
      <c r="T56" s="18"/>
      <c r="U56" s="18"/>
      <c r="V56" s="18"/>
      <c r="W56" s="18"/>
      <c r="X56" s="18"/>
      <c r="Y56" s="18"/>
      <c r="Z56" s="18"/>
      <c r="AA56" s="18"/>
      <c r="AB56" s="18"/>
      <c r="AC56" s="18"/>
      <c r="AD56" s="18"/>
      <c r="AE56" s="18"/>
    </row>
    <row r="57" spans="1:31">
      <c r="A57" s="17"/>
      <c r="B57" s="17"/>
      <c r="C57" s="17"/>
      <c r="D57" s="17"/>
      <c r="E57" s="17"/>
      <c r="F57" s="17"/>
      <c r="G57" s="17"/>
      <c r="H57" s="17"/>
      <c r="I57" s="17"/>
      <c r="J57" s="17"/>
      <c r="K57" s="17"/>
      <c r="L57" s="17"/>
      <c r="M57" s="17"/>
      <c r="N57" s="17"/>
      <c r="O57" s="17"/>
      <c r="P57" s="17"/>
      <c r="Q57" s="17"/>
      <c r="R57" s="18"/>
      <c r="S57" s="18"/>
      <c r="T57" s="18"/>
      <c r="U57" s="18"/>
      <c r="V57" s="18"/>
      <c r="W57" s="18"/>
      <c r="X57" s="18"/>
      <c r="Y57" s="18"/>
      <c r="Z57" s="18"/>
      <c r="AA57" s="18"/>
      <c r="AB57" s="18"/>
      <c r="AC57" s="18"/>
      <c r="AD57" s="18"/>
      <c r="AE57" s="18"/>
    </row>
    <row r="58" spans="1:31">
      <c r="A58" s="17"/>
      <c r="B58" s="17"/>
      <c r="C58" s="17"/>
      <c r="D58" s="17"/>
      <c r="E58" s="17"/>
      <c r="F58" s="17"/>
      <c r="G58" s="17"/>
      <c r="H58" s="17"/>
      <c r="I58" s="17"/>
      <c r="J58" s="17"/>
      <c r="K58" s="17"/>
      <c r="L58" s="17"/>
      <c r="M58" s="17"/>
      <c r="N58" s="17"/>
      <c r="O58" s="17"/>
      <c r="P58" s="17"/>
      <c r="Q58" s="17"/>
      <c r="R58" s="18"/>
      <c r="S58" s="18"/>
      <c r="T58" s="18"/>
      <c r="U58" s="18"/>
      <c r="V58" s="18"/>
      <c r="W58" s="18"/>
      <c r="X58" s="18"/>
      <c r="Y58" s="18"/>
      <c r="Z58" s="18"/>
      <c r="AA58" s="18"/>
      <c r="AB58" s="18"/>
      <c r="AC58" s="18"/>
      <c r="AD58" s="18"/>
      <c r="AE58" s="18"/>
    </row>
    <row r="59" spans="1:31">
      <c r="A59" s="17"/>
      <c r="B59" s="17"/>
      <c r="C59" s="17"/>
      <c r="D59" s="17"/>
      <c r="E59" s="17"/>
      <c r="F59" s="17"/>
      <c r="G59" s="17"/>
      <c r="H59" s="17"/>
      <c r="I59" s="17"/>
      <c r="J59" s="17"/>
      <c r="K59" s="17"/>
      <c r="L59" s="17"/>
      <c r="M59" s="17"/>
      <c r="N59" s="17"/>
      <c r="O59" s="17"/>
      <c r="P59" s="17"/>
      <c r="Q59" s="17"/>
      <c r="R59" s="18"/>
      <c r="S59" s="18"/>
      <c r="T59" s="18"/>
      <c r="U59" s="18"/>
      <c r="V59" s="18"/>
      <c r="W59" s="18"/>
      <c r="X59" s="18"/>
      <c r="Y59" s="18"/>
      <c r="Z59" s="18"/>
      <c r="AA59" s="18"/>
      <c r="AB59" s="18"/>
      <c r="AC59" s="18"/>
      <c r="AD59" s="18"/>
      <c r="AE59" s="18"/>
    </row>
    <row r="60" spans="1:31">
      <c r="A60" s="17"/>
      <c r="B60" s="17"/>
      <c r="C60" s="17"/>
      <c r="D60" s="17"/>
      <c r="E60" s="17"/>
      <c r="F60" s="17"/>
      <c r="G60" s="17"/>
      <c r="H60" s="17"/>
      <c r="I60" s="17"/>
      <c r="J60" s="17"/>
      <c r="K60" s="17"/>
      <c r="L60" s="17"/>
      <c r="M60" s="17"/>
      <c r="N60" s="17"/>
      <c r="O60" s="17"/>
      <c r="P60" s="17"/>
      <c r="Q60" s="17"/>
      <c r="R60" s="18"/>
      <c r="S60" s="18"/>
      <c r="T60" s="18"/>
      <c r="U60" s="18"/>
      <c r="V60" s="18"/>
      <c r="W60" s="18"/>
      <c r="X60" s="18"/>
      <c r="Y60" s="18"/>
      <c r="Z60" s="18"/>
      <c r="AA60" s="18"/>
      <c r="AB60" s="18"/>
      <c r="AC60" s="18"/>
      <c r="AD60" s="18"/>
      <c r="AE60" s="18"/>
    </row>
    <row r="61" spans="1:31">
      <c r="A61" s="17"/>
      <c r="B61" s="17"/>
      <c r="C61" s="17"/>
      <c r="D61" s="17"/>
      <c r="E61" s="17"/>
      <c r="F61" s="17"/>
      <c r="G61" s="17"/>
      <c r="H61" s="17"/>
      <c r="I61" s="17"/>
      <c r="J61" s="17"/>
      <c r="K61" s="17"/>
      <c r="L61" s="17"/>
      <c r="M61" s="17"/>
      <c r="N61" s="17"/>
      <c r="O61" s="17"/>
      <c r="P61" s="17"/>
      <c r="Q61" s="17"/>
      <c r="R61" s="18"/>
      <c r="S61" s="18"/>
      <c r="T61" s="18"/>
      <c r="U61" s="18"/>
      <c r="V61" s="18"/>
      <c r="W61" s="18"/>
      <c r="X61" s="18"/>
      <c r="Y61" s="18"/>
      <c r="Z61" s="18"/>
      <c r="AA61" s="18"/>
      <c r="AB61" s="18"/>
      <c r="AC61" s="18"/>
      <c r="AD61" s="18"/>
      <c r="AE61" s="18"/>
    </row>
    <row r="62" spans="1:31">
      <c r="A62" s="17"/>
      <c r="B62" s="17"/>
      <c r="C62" s="17"/>
      <c r="D62" s="17"/>
      <c r="E62" s="17"/>
      <c r="F62" s="17"/>
      <c r="G62" s="17"/>
      <c r="H62" s="17"/>
      <c r="I62" s="17"/>
      <c r="J62" s="17"/>
      <c r="K62" s="17"/>
      <c r="L62" s="17"/>
      <c r="M62" s="17"/>
      <c r="N62" s="17"/>
      <c r="O62" s="17"/>
      <c r="P62" s="17"/>
      <c r="Q62" s="17"/>
      <c r="R62" s="18"/>
      <c r="S62" s="18"/>
      <c r="T62" s="18"/>
      <c r="U62" s="18"/>
      <c r="V62" s="18"/>
      <c r="W62" s="18"/>
      <c r="X62" s="18"/>
      <c r="Y62" s="18"/>
      <c r="Z62" s="18"/>
      <c r="AA62" s="18"/>
      <c r="AB62" s="18"/>
      <c r="AC62" s="18"/>
      <c r="AD62" s="18"/>
      <c r="AE62" s="18"/>
    </row>
    <row r="63" spans="1:31">
      <c r="A63" s="17"/>
      <c r="B63" s="17"/>
      <c r="C63" s="17"/>
      <c r="D63" s="17"/>
      <c r="E63" s="17"/>
      <c r="F63" s="17"/>
      <c r="G63" s="17"/>
      <c r="H63" s="17"/>
      <c r="I63" s="17"/>
      <c r="J63" s="17"/>
      <c r="K63" s="17"/>
      <c r="L63" s="17"/>
      <c r="M63" s="17"/>
      <c r="N63" s="17"/>
      <c r="O63" s="17"/>
      <c r="P63" s="17"/>
      <c r="Q63" s="17"/>
      <c r="R63" s="18"/>
      <c r="S63" s="18"/>
      <c r="T63" s="18"/>
      <c r="U63" s="18"/>
      <c r="V63" s="18"/>
      <c r="W63" s="18"/>
      <c r="X63" s="18"/>
      <c r="Y63" s="18"/>
      <c r="Z63" s="18"/>
      <c r="AA63" s="18"/>
      <c r="AB63" s="18"/>
      <c r="AC63" s="18"/>
      <c r="AD63" s="18"/>
      <c r="AE63" s="18"/>
    </row>
    <row r="64" spans="1:31">
      <c r="A64" s="17"/>
      <c r="B64" s="17"/>
      <c r="C64" s="17"/>
      <c r="D64" s="17"/>
      <c r="E64" s="17"/>
      <c r="F64" s="17"/>
      <c r="G64" s="17"/>
      <c r="H64" s="17"/>
      <c r="I64" s="17"/>
      <c r="J64" s="17"/>
      <c r="K64" s="17"/>
      <c r="L64" s="17"/>
      <c r="M64" s="17"/>
      <c r="N64" s="17"/>
      <c r="O64" s="17"/>
      <c r="P64" s="17"/>
      <c r="Q64" s="17"/>
      <c r="R64" s="18"/>
      <c r="S64" s="18"/>
      <c r="T64" s="18"/>
      <c r="U64" s="18"/>
      <c r="V64" s="18"/>
      <c r="W64" s="18"/>
      <c r="X64" s="18"/>
      <c r="Y64" s="18"/>
      <c r="Z64" s="18"/>
      <c r="AA64" s="18"/>
      <c r="AB64" s="18"/>
      <c r="AC64" s="18"/>
      <c r="AD64" s="18"/>
      <c r="AE64" s="18"/>
    </row>
    <row r="65" spans="1:31">
      <c r="A65" s="17"/>
      <c r="B65" s="17"/>
      <c r="C65" s="17"/>
      <c r="D65" s="17"/>
      <c r="E65" s="17"/>
      <c r="F65" s="17"/>
      <c r="G65" s="17"/>
      <c r="H65" s="17"/>
      <c r="I65" s="17"/>
      <c r="J65" s="17"/>
      <c r="K65" s="17"/>
      <c r="L65" s="17"/>
      <c r="M65" s="17"/>
      <c r="N65" s="17"/>
      <c r="O65" s="17"/>
      <c r="P65" s="17"/>
      <c r="Q65" s="17"/>
      <c r="R65" s="18"/>
      <c r="S65" s="18"/>
      <c r="T65" s="18"/>
      <c r="U65" s="18"/>
      <c r="V65" s="18"/>
      <c r="W65" s="18"/>
      <c r="X65" s="18"/>
      <c r="Y65" s="18"/>
      <c r="Z65" s="18"/>
      <c r="AA65" s="18"/>
      <c r="AB65" s="18"/>
      <c r="AC65" s="18"/>
      <c r="AD65" s="18"/>
      <c r="AE65" s="18"/>
    </row>
    <row r="66" spans="1:31">
      <c r="A66" s="17"/>
      <c r="B66" s="17"/>
      <c r="C66" s="17"/>
      <c r="D66" s="17"/>
      <c r="E66" s="17"/>
      <c r="F66" s="17"/>
      <c r="G66" s="17"/>
      <c r="H66" s="17"/>
      <c r="I66" s="17"/>
      <c r="J66" s="17"/>
      <c r="K66" s="17"/>
      <c r="L66" s="17"/>
      <c r="M66" s="17"/>
      <c r="N66" s="17"/>
      <c r="O66" s="17"/>
      <c r="P66" s="17"/>
      <c r="Q66" s="17"/>
      <c r="R66" s="18"/>
      <c r="S66" s="18"/>
      <c r="T66" s="18"/>
      <c r="U66" s="18"/>
      <c r="V66" s="18"/>
      <c r="W66" s="18"/>
      <c r="X66" s="18"/>
      <c r="Y66" s="18"/>
      <c r="Z66" s="18"/>
      <c r="AA66" s="18"/>
      <c r="AB66" s="18"/>
      <c r="AC66" s="18"/>
      <c r="AD66" s="18"/>
      <c r="AE66" s="18"/>
    </row>
    <row r="67" spans="1:31">
      <c r="A67" s="17"/>
      <c r="B67" s="17"/>
      <c r="C67" s="17"/>
      <c r="D67" s="17"/>
      <c r="E67" s="17"/>
      <c r="F67" s="17"/>
      <c r="G67" s="17"/>
      <c r="H67" s="17"/>
      <c r="I67" s="17"/>
      <c r="J67" s="17"/>
      <c r="K67" s="17"/>
      <c r="L67" s="17"/>
      <c r="M67" s="17"/>
      <c r="N67" s="17"/>
      <c r="O67" s="17"/>
      <c r="P67" s="17"/>
      <c r="Q67" s="17"/>
      <c r="R67" s="18"/>
      <c r="S67" s="18"/>
      <c r="T67" s="18"/>
      <c r="U67" s="18"/>
      <c r="V67" s="18"/>
      <c r="W67" s="18"/>
      <c r="X67" s="18"/>
      <c r="Y67" s="18"/>
      <c r="Z67" s="18"/>
      <c r="AA67" s="18"/>
      <c r="AB67" s="18"/>
      <c r="AC67" s="18"/>
      <c r="AD67" s="18"/>
      <c r="AE67" s="18"/>
    </row>
    <row r="68" spans="1:31">
      <c r="A68" s="17"/>
      <c r="B68" s="17"/>
      <c r="C68" s="17"/>
      <c r="D68" s="17"/>
      <c r="E68" s="17"/>
      <c r="F68" s="17"/>
      <c r="G68" s="17"/>
      <c r="H68" s="17"/>
      <c r="I68" s="17"/>
      <c r="J68" s="17"/>
      <c r="K68" s="17"/>
      <c r="L68" s="17"/>
      <c r="M68" s="17"/>
      <c r="N68" s="17"/>
      <c r="O68" s="17"/>
      <c r="P68" s="17"/>
      <c r="Q68" s="17"/>
      <c r="R68" s="18"/>
      <c r="S68" s="18"/>
      <c r="T68" s="18"/>
      <c r="U68" s="18"/>
      <c r="V68" s="18"/>
      <c r="W68" s="18"/>
      <c r="X68" s="18"/>
      <c r="Y68" s="18"/>
      <c r="Z68" s="18"/>
      <c r="AA68" s="18"/>
      <c r="AB68" s="18"/>
      <c r="AC68" s="18"/>
      <c r="AD68" s="18"/>
      <c r="AE68" s="18"/>
    </row>
    <row r="69" spans="1:31">
      <c r="A69" s="17"/>
      <c r="B69" s="17"/>
      <c r="C69" s="17"/>
      <c r="D69" s="17"/>
      <c r="E69" s="17"/>
      <c r="F69" s="17"/>
      <c r="G69" s="17"/>
      <c r="H69" s="17"/>
      <c r="I69" s="17"/>
      <c r="J69" s="17"/>
      <c r="K69" s="17"/>
      <c r="L69" s="17"/>
      <c r="M69" s="17"/>
      <c r="N69" s="17"/>
      <c r="O69" s="17"/>
      <c r="P69" s="17"/>
      <c r="Q69" s="17"/>
      <c r="R69" s="18"/>
      <c r="S69" s="18"/>
      <c r="T69" s="18"/>
      <c r="U69" s="18"/>
      <c r="V69" s="18"/>
      <c r="W69" s="18"/>
      <c r="X69" s="18"/>
      <c r="Y69" s="18"/>
      <c r="Z69" s="18"/>
      <c r="AA69" s="18"/>
      <c r="AB69" s="18"/>
      <c r="AC69" s="18"/>
      <c r="AD69" s="18"/>
      <c r="AE69" s="18"/>
    </row>
    <row r="70" spans="1:31">
      <c r="A70" s="17"/>
      <c r="B70" s="17"/>
      <c r="C70" s="17"/>
      <c r="D70" s="17"/>
      <c r="E70" s="17"/>
      <c r="F70" s="17"/>
      <c r="G70" s="17"/>
      <c r="H70" s="17"/>
      <c r="I70" s="17"/>
      <c r="J70" s="17"/>
      <c r="K70" s="17"/>
      <c r="L70" s="17"/>
      <c r="M70" s="17"/>
      <c r="N70" s="17"/>
      <c r="O70" s="17"/>
      <c r="P70" s="17"/>
      <c r="Q70" s="17"/>
      <c r="R70" s="18"/>
      <c r="S70" s="18"/>
      <c r="T70" s="18"/>
      <c r="U70" s="18"/>
      <c r="V70" s="18"/>
      <c r="W70" s="18"/>
      <c r="X70" s="18"/>
      <c r="Y70" s="18"/>
      <c r="Z70" s="18"/>
      <c r="AA70" s="18"/>
      <c r="AB70" s="18"/>
      <c r="AC70" s="18"/>
      <c r="AD70" s="18"/>
      <c r="AE70" s="18"/>
    </row>
    <row r="71" spans="1:31">
      <c r="A71" s="17"/>
      <c r="B71" s="17"/>
      <c r="C71" s="17"/>
      <c r="D71" s="17"/>
      <c r="E71" s="17"/>
      <c r="F71" s="17"/>
      <c r="G71" s="17"/>
      <c r="H71" s="17"/>
      <c r="I71" s="17"/>
      <c r="J71" s="17"/>
      <c r="K71" s="17"/>
      <c r="L71" s="17"/>
      <c r="M71" s="17"/>
      <c r="N71" s="17"/>
      <c r="O71" s="17"/>
      <c r="P71" s="17"/>
      <c r="Q71" s="17"/>
      <c r="R71" s="18"/>
      <c r="S71" s="18"/>
      <c r="T71" s="18"/>
      <c r="U71" s="18"/>
      <c r="V71" s="18"/>
      <c r="W71" s="18"/>
      <c r="X71" s="18"/>
      <c r="Y71" s="18"/>
      <c r="Z71" s="18"/>
      <c r="AA71" s="18"/>
      <c r="AB71" s="18"/>
      <c r="AC71" s="18"/>
      <c r="AD71" s="18"/>
      <c r="AE71" s="18"/>
    </row>
    <row r="72" spans="1:31">
      <c r="A72" s="17"/>
      <c r="B72" s="17"/>
      <c r="C72" s="17"/>
      <c r="D72" s="17"/>
      <c r="E72" s="17"/>
      <c r="F72" s="17"/>
      <c r="G72" s="17"/>
      <c r="H72" s="17"/>
      <c r="I72" s="17"/>
      <c r="J72" s="17"/>
      <c r="K72" s="17"/>
      <c r="L72" s="17"/>
      <c r="M72" s="17"/>
      <c r="N72" s="17"/>
      <c r="O72" s="17"/>
      <c r="P72" s="17"/>
      <c r="Q72" s="17"/>
      <c r="R72" s="18"/>
      <c r="S72" s="18"/>
      <c r="T72" s="18"/>
      <c r="U72" s="18"/>
      <c r="V72" s="18"/>
      <c r="W72" s="18"/>
      <c r="X72" s="18"/>
      <c r="Y72" s="18"/>
      <c r="Z72" s="18"/>
      <c r="AA72" s="18"/>
      <c r="AB72" s="18"/>
      <c r="AC72" s="18"/>
      <c r="AD72" s="18"/>
      <c r="AE72" s="18"/>
    </row>
    <row r="73" spans="1:31">
      <c r="A73" s="17"/>
      <c r="B73" s="17"/>
      <c r="C73" s="17"/>
      <c r="D73" s="17"/>
      <c r="E73" s="17"/>
      <c r="F73" s="17"/>
      <c r="G73" s="17"/>
      <c r="H73" s="17"/>
      <c r="I73" s="17"/>
      <c r="J73" s="17"/>
      <c r="K73" s="17"/>
      <c r="L73" s="17"/>
      <c r="M73" s="17"/>
      <c r="N73" s="17"/>
      <c r="O73" s="17"/>
      <c r="P73" s="17"/>
      <c r="Q73" s="17"/>
      <c r="R73" s="18"/>
      <c r="S73" s="18"/>
      <c r="T73" s="18"/>
      <c r="U73" s="18"/>
      <c r="V73" s="18"/>
      <c r="W73" s="18"/>
      <c r="X73" s="18"/>
      <c r="Y73" s="18"/>
      <c r="Z73" s="18"/>
      <c r="AA73" s="18"/>
      <c r="AB73" s="18"/>
      <c r="AC73" s="18"/>
      <c r="AD73" s="18"/>
      <c r="AE73" s="18"/>
    </row>
    <row r="74" spans="1:31">
      <c r="A74" s="17"/>
      <c r="B74" s="17"/>
      <c r="C74" s="17"/>
      <c r="D74" s="17"/>
      <c r="E74" s="17"/>
      <c r="F74" s="17"/>
      <c r="G74" s="17"/>
      <c r="H74" s="17"/>
      <c r="I74" s="17"/>
      <c r="J74" s="17"/>
      <c r="K74" s="17"/>
      <c r="L74" s="17"/>
      <c r="M74" s="17"/>
      <c r="N74" s="17"/>
      <c r="O74" s="17"/>
      <c r="P74" s="17"/>
      <c r="Q74" s="17"/>
      <c r="R74" s="18"/>
      <c r="S74" s="18"/>
      <c r="T74" s="18"/>
      <c r="U74" s="18"/>
      <c r="V74" s="18"/>
      <c r="W74" s="18"/>
      <c r="X74" s="18"/>
      <c r="Y74" s="18"/>
      <c r="Z74" s="18"/>
      <c r="AA74" s="18"/>
      <c r="AB74" s="18"/>
      <c r="AC74" s="18"/>
      <c r="AD74" s="18"/>
      <c r="AE74" s="18"/>
    </row>
    <row r="75" spans="1:31">
      <c r="A75" s="17"/>
      <c r="B75" s="17"/>
      <c r="C75" s="17"/>
      <c r="D75" s="17"/>
      <c r="E75" s="17"/>
      <c r="F75" s="17"/>
      <c r="G75" s="17"/>
      <c r="H75" s="17"/>
      <c r="I75" s="17"/>
      <c r="J75" s="17"/>
      <c r="K75" s="17"/>
      <c r="L75" s="17"/>
      <c r="M75" s="17"/>
      <c r="N75" s="17"/>
      <c r="O75" s="17"/>
      <c r="P75" s="17"/>
      <c r="Q75" s="17"/>
      <c r="R75" s="18"/>
      <c r="S75" s="18"/>
      <c r="T75" s="18"/>
      <c r="U75" s="18"/>
      <c r="V75" s="18"/>
      <c r="W75" s="18"/>
      <c r="X75" s="18"/>
      <c r="Y75" s="18"/>
      <c r="Z75" s="18"/>
      <c r="AA75" s="18"/>
      <c r="AB75" s="18"/>
      <c r="AC75" s="18"/>
      <c r="AD75" s="18"/>
      <c r="AE75" s="18"/>
    </row>
    <row r="76" spans="1:31">
      <c r="A76" s="17"/>
      <c r="B76" s="17"/>
      <c r="C76" s="17"/>
      <c r="D76" s="17"/>
      <c r="E76" s="17"/>
      <c r="F76" s="17"/>
      <c r="G76" s="17"/>
      <c r="H76" s="17"/>
      <c r="I76" s="17"/>
      <c r="J76" s="17"/>
      <c r="K76" s="17"/>
      <c r="L76" s="17"/>
      <c r="M76" s="17"/>
      <c r="N76" s="17"/>
      <c r="O76" s="17"/>
      <c r="P76" s="17"/>
      <c r="Q76" s="17"/>
      <c r="R76" s="18"/>
      <c r="S76" s="18"/>
      <c r="T76" s="18"/>
      <c r="U76" s="18"/>
      <c r="V76" s="18"/>
      <c r="W76" s="18"/>
      <c r="X76" s="18"/>
      <c r="Y76" s="18"/>
      <c r="Z76" s="18"/>
      <c r="AA76" s="18"/>
      <c r="AB76" s="18"/>
      <c r="AC76" s="18"/>
      <c r="AD76" s="18"/>
      <c r="AE76" s="18"/>
    </row>
    <row r="77" spans="1:31">
      <c r="A77" s="17"/>
      <c r="B77" s="17"/>
      <c r="C77" s="17"/>
      <c r="D77" s="17"/>
      <c r="E77" s="17"/>
      <c r="F77" s="17"/>
      <c r="G77" s="17"/>
      <c r="H77" s="17"/>
      <c r="I77" s="17"/>
      <c r="J77" s="17"/>
      <c r="K77" s="17"/>
      <c r="L77" s="17"/>
      <c r="M77" s="17"/>
      <c r="N77" s="17"/>
      <c r="O77" s="17"/>
      <c r="P77" s="17"/>
      <c r="Q77" s="17"/>
      <c r="R77" s="18"/>
      <c r="S77" s="18"/>
      <c r="T77" s="18"/>
      <c r="U77" s="18"/>
      <c r="V77" s="18"/>
      <c r="W77" s="18"/>
      <c r="X77" s="18"/>
      <c r="Y77" s="18"/>
      <c r="Z77" s="18"/>
      <c r="AA77" s="18"/>
      <c r="AB77" s="18"/>
      <c r="AC77" s="18"/>
      <c r="AD77" s="18"/>
      <c r="AE77" s="18"/>
    </row>
    <row r="78" spans="1:31">
      <c r="A78" s="17"/>
      <c r="B78" s="17"/>
      <c r="C78" s="17"/>
      <c r="D78" s="17"/>
      <c r="E78" s="17"/>
      <c r="F78" s="17"/>
      <c r="G78" s="17"/>
      <c r="H78" s="17"/>
      <c r="I78" s="17"/>
      <c r="J78" s="17"/>
      <c r="K78" s="17"/>
      <c r="L78" s="17"/>
      <c r="M78" s="17"/>
      <c r="N78" s="17"/>
      <c r="O78" s="17"/>
      <c r="P78" s="17"/>
      <c r="Q78" s="17"/>
      <c r="R78" s="18"/>
      <c r="S78" s="18"/>
      <c r="T78" s="18"/>
      <c r="U78" s="18"/>
      <c r="V78" s="18"/>
      <c r="W78" s="18"/>
      <c r="X78" s="18"/>
      <c r="Y78" s="18"/>
      <c r="Z78" s="18"/>
      <c r="AA78" s="18"/>
      <c r="AB78" s="18"/>
      <c r="AC78" s="18"/>
      <c r="AD78" s="18"/>
      <c r="AE78" s="18"/>
    </row>
    <row r="79" spans="1:31">
      <c r="A79" s="17"/>
      <c r="B79" s="17"/>
      <c r="C79" s="17"/>
      <c r="D79" s="17"/>
      <c r="E79" s="17"/>
      <c r="F79" s="17"/>
      <c r="G79" s="17"/>
      <c r="H79" s="17"/>
      <c r="I79" s="17"/>
      <c r="J79" s="17"/>
      <c r="K79" s="17"/>
      <c r="L79" s="17"/>
      <c r="M79" s="17"/>
      <c r="N79" s="17"/>
      <c r="O79" s="17"/>
      <c r="P79" s="17"/>
      <c r="Q79" s="17"/>
      <c r="R79" s="18"/>
      <c r="S79" s="18"/>
      <c r="T79" s="18"/>
      <c r="U79" s="18"/>
      <c r="V79" s="18"/>
      <c r="W79" s="18"/>
      <c r="X79" s="18"/>
      <c r="Y79" s="18"/>
      <c r="Z79" s="18"/>
      <c r="AA79" s="18"/>
      <c r="AB79" s="18"/>
      <c r="AC79" s="18"/>
      <c r="AD79" s="18"/>
      <c r="AE79" s="18"/>
    </row>
    <row r="80" spans="1:31">
      <c r="A80" s="17"/>
      <c r="B80" s="17"/>
      <c r="C80" s="17"/>
      <c r="D80" s="17"/>
      <c r="E80" s="17"/>
      <c r="F80" s="17"/>
      <c r="G80" s="17"/>
      <c r="H80" s="17"/>
      <c r="I80" s="17"/>
      <c r="J80" s="17"/>
      <c r="K80" s="17"/>
      <c r="L80" s="17"/>
      <c r="M80" s="17"/>
      <c r="N80" s="17"/>
      <c r="O80" s="17"/>
      <c r="P80" s="17"/>
      <c r="Q80" s="17"/>
      <c r="R80" s="18"/>
      <c r="S80" s="18"/>
      <c r="T80" s="18"/>
      <c r="U80" s="18"/>
      <c r="V80" s="18"/>
      <c r="W80" s="18"/>
      <c r="X80" s="18"/>
      <c r="Y80" s="18"/>
      <c r="Z80" s="18"/>
      <c r="AA80" s="18"/>
      <c r="AB80" s="18"/>
      <c r="AC80" s="18"/>
      <c r="AD80" s="18"/>
      <c r="AE80" s="18"/>
    </row>
    <row r="81" spans="1:31">
      <c r="A81" s="17"/>
      <c r="B81" s="17"/>
      <c r="C81" s="17"/>
      <c r="D81" s="17"/>
      <c r="E81" s="17"/>
      <c r="F81" s="17"/>
      <c r="G81" s="17"/>
      <c r="H81" s="17"/>
      <c r="I81" s="17"/>
      <c r="J81" s="17"/>
      <c r="K81" s="17"/>
      <c r="L81" s="17"/>
      <c r="M81" s="17"/>
      <c r="N81" s="17"/>
      <c r="O81" s="17"/>
      <c r="P81" s="17"/>
      <c r="Q81" s="17"/>
      <c r="R81" s="18"/>
      <c r="S81" s="18"/>
      <c r="T81" s="18"/>
      <c r="U81" s="18"/>
      <c r="V81" s="18"/>
      <c r="W81" s="18"/>
      <c r="X81" s="18"/>
      <c r="Y81" s="18"/>
      <c r="Z81" s="18"/>
      <c r="AA81" s="18"/>
      <c r="AB81" s="18"/>
      <c r="AC81" s="18"/>
      <c r="AD81" s="18"/>
      <c r="AE81" s="18"/>
    </row>
    <row r="82" spans="1:31">
      <c r="A82" s="17"/>
      <c r="B82" s="17"/>
      <c r="C82" s="17"/>
      <c r="D82" s="17"/>
      <c r="E82" s="17"/>
      <c r="F82" s="17"/>
      <c r="G82" s="17"/>
      <c r="H82" s="17"/>
      <c r="I82" s="17"/>
      <c r="J82" s="17"/>
      <c r="K82" s="17"/>
      <c r="L82" s="17"/>
      <c r="M82" s="17"/>
      <c r="N82" s="17"/>
      <c r="O82" s="17"/>
      <c r="P82" s="17"/>
      <c r="Q82" s="17"/>
      <c r="R82" s="18"/>
      <c r="S82" s="18"/>
      <c r="T82" s="18"/>
      <c r="U82" s="18"/>
      <c r="V82" s="18"/>
      <c r="W82" s="18"/>
      <c r="X82" s="18"/>
      <c r="Y82" s="18"/>
      <c r="Z82" s="18"/>
      <c r="AA82" s="18"/>
      <c r="AB82" s="18"/>
      <c r="AC82" s="18"/>
      <c r="AD82" s="18"/>
      <c r="AE82" s="18"/>
    </row>
    <row r="83" spans="1:31">
      <c r="A83" s="17"/>
      <c r="B83" s="17"/>
      <c r="C83" s="17"/>
      <c r="D83" s="17"/>
      <c r="E83" s="17"/>
      <c r="F83" s="17"/>
      <c r="G83" s="17"/>
      <c r="H83" s="17"/>
      <c r="I83" s="17"/>
      <c r="J83" s="17"/>
      <c r="K83" s="17"/>
      <c r="L83" s="17"/>
      <c r="M83" s="17"/>
      <c r="N83" s="17"/>
      <c r="O83" s="17"/>
      <c r="P83" s="17"/>
      <c r="Q83" s="17"/>
      <c r="R83" s="18"/>
      <c r="S83" s="18"/>
      <c r="T83" s="18"/>
      <c r="U83" s="18"/>
      <c r="V83" s="18"/>
      <c r="W83" s="18"/>
      <c r="X83" s="18"/>
      <c r="Y83" s="18"/>
      <c r="Z83" s="18"/>
      <c r="AA83" s="18"/>
      <c r="AB83" s="18"/>
      <c r="AC83" s="18"/>
      <c r="AD83" s="18"/>
      <c r="AE83" s="18"/>
    </row>
    <row r="84" spans="1:31">
      <c r="A84" s="17"/>
      <c r="B84" s="17"/>
      <c r="C84" s="17"/>
      <c r="D84" s="17"/>
      <c r="E84" s="17"/>
      <c r="F84" s="17"/>
      <c r="G84" s="17"/>
      <c r="H84" s="17"/>
      <c r="I84" s="17"/>
      <c r="J84" s="17"/>
      <c r="K84" s="17"/>
      <c r="L84" s="17"/>
      <c r="M84" s="17"/>
      <c r="N84" s="17"/>
      <c r="O84" s="17"/>
      <c r="P84" s="17"/>
      <c r="Q84" s="17"/>
      <c r="R84" s="18"/>
      <c r="S84" s="18"/>
      <c r="T84" s="18"/>
      <c r="U84" s="18"/>
      <c r="V84" s="18"/>
      <c r="W84" s="18"/>
      <c r="X84" s="18"/>
      <c r="Y84" s="18"/>
      <c r="Z84" s="18"/>
      <c r="AA84" s="18"/>
      <c r="AB84" s="18"/>
      <c r="AC84" s="18"/>
      <c r="AD84" s="18"/>
      <c r="AE84" s="18"/>
    </row>
    <row r="85" spans="1:31">
      <c r="A85" s="17"/>
      <c r="B85" s="17"/>
      <c r="C85" s="17"/>
      <c r="D85" s="17"/>
      <c r="E85" s="17"/>
      <c r="F85" s="17"/>
      <c r="G85" s="17"/>
      <c r="H85" s="17"/>
      <c r="I85" s="17"/>
      <c r="J85" s="17"/>
      <c r="K85" s="17"/>
      <c r="L85" s="17"/>
      <c r="M85" s="17"/>
      <c r="N85" s="17"/>
      <c r="O85" s="17"/>
      <c r="P85" s="17"/>
      <c r="Q85" s="17"/>
      <c r="R85" s="18"/>
      <c r="S85" s="18"/>
      <c r="T85" s="18"/>
      <c r="U85" s="18"/>
      <c r="V85" s="18"/>
      <c r="W85" s="18"/>
      <c r="X85" s="18"/>
      <c r="Y85" s="18"/>
      <c r="Z85" s="18"/>
      <c r="AA85" s="18"/>
      <c r="AB85" s="18"/>
      <c r="AC85" s="18"/>
      <c r="AD85" s="18"/>
      <c r="AE85" s="18"/>
    </row>
    <row r="86" spans="1:31">
      <c r="A86" s="17"/>
      <c r="B86" s="17"/>
      <c r="C86" s="17"/>
      <c r="D86" s="17"/>
      <c r="E86" s="17"/>
      <c r="F86" s="17"/>
      <c r="G86" s="17"/>
      <c r="H86" s="17"/>
      <c r="I86" s="17"/>
      <c r="J86" s="17"/>
      <c r="K86" s="17"/>
      <c r="L86" s="17"/>
      <c r="M86" s="17"/>
      <c r="N86" s="17"/>
      <c r="O86" s="17"/>
      <c r="P86" s="17"/>
      <c r="Q86" s="17"/>
      <c r="R86" s="18"/>
      <c r="S86" s="18"/>
      <c r="T86" s="18"/>
      <c r="U86" s="18"/>
      <c r="V86" s="18"/>
      <c r="W86" s="18"/>
      <c r="X86" s="18"/>
      <c r="Y86" s="18"/>
      <c r="Z86" s="18"/>
      <c r="AA86" s="18"/>
      <c r="AB86" s="18"/>
      <c r="AC86" s="18"/>
      <c r="AD86" s="18"/>
      <c r="AE86" s="18"/>
    </row>
    <row r="87" spans="1:31">
      <c r="A87" s="17"/>
      <c r="B87" s="17"/>
      <c r="C87" s="17"/>
      <c r="D87" s="17"/>
      <c r="E87" s="17"/>
      <c r="F87" s="17"/>
      <c r="G87" s="17"/>
      <c r="H87" s="17"/>
      <c r="I87" s="17"/>
      <c r="J87" s="17"/>
      <c r="K87" s="17"/>
      <c r="L87" s="17"/>
      <c r="M87" s="17"/>
      <c r="N87" s="17"/>
      <c r="O87" s="17"/>
      <c r="P87" s="17"/>
      <c r="Q87" s="17"/>
      <c r="R87" s="18"/>
      <c r="S87" s="18"/>
      <c r="T87" s="18"/>
      <c r="U87" s="18"/>
      <c r="V87" s="18"/>
      <c r="W87" s="18"/>
      <c r="X87" s="18"/>
      <c r="Y87" s="18"/>
      <c r="Z87" s="18"/>
      <c r="AA87" s="18"/>
      <c r="AB87" s="18"/>
      <c r="AC87" s="18"/>
      <c r="AD87" s="18"/>
      <c r="AE87" s="18"/>
    </row>
    <row r="88" spans="1:31">
      <c r="A88" s="17"/>
      <c r="B88" s="17"/>
      <c r="C88" s="17"/>
      <c r="D88" s="17"/>
      <c r="E88" s="17"/>
      <c r="F88" s="17"/>
      <c r="G88" s="17"/>
      <c r="H88" s="17"/>
      <c r="I88" s="17"/>
      <c r="J88" s="17"/>
      <c r="K88" s="17"/>
      <c r="L88" s="17"/>
      <c r="M88" s="17"/>
      <c r="N88" s="17"/>
      <c r="O88" s="17"/>
      <c r="P88" s="17"/>
      <c r="Q88" s="17"/>
      <c r="R88" s="18"/>
      <c r="S88" s="18"/>
      <c r="T88" s="18"/>
      <c r="U88" s="18"/>
      <c r="V88" s="18"/>
      <c r="W88" s="18"/>
      <c r="X88" s="18"/>
      <c r="Y88" s="18"/>
      <c r="Z88" s="18"/>
      <c r="AA88" s="18"/>
      <c r="AB88" s="18"/>
      <c r="AC88" s="18"/>
      <c r="AD88" s="18"/>
      <c r="AE88" s="18"/>
    </row>
    <row r="89" spans="1:31">
      <c r="A89" s="17"/>
      <c r="B89" s="17"/>
      <c r="C89" s="17"/>
      <c r="D89" s="17"/>
      <c r="E89" s="17"/>
      <c r="F89" s="17"/>
      <c r="G89" s="17"/>
      <c r="H89" s="17"/>
      <c r="I89" s="17"/>
      <c r="J89" s="17"/>
      <c r="K89" s="17"/>
      <c r="L89" s="17"/>
      <c r="M89" s="17"/>
      <c r="N89" s="17"/>
      <c r="O89" s="17"/>
      <c r="P89" s="17"/>
      <c r="Q89" s="17"/>
      <c r="R89" s="18"/>
      <c r="S89" s="18"/>
      <c r="T89" s="18"/>
      <c r="U89" s="18"/>
      <c r="V89" s="18"/>
      <c r="W89" s="18"/>
      <c r="X89" s="18"/>
      <c r="Y89" s="18"/>
      <c r="Z89" s="18"/>
      <c r="AA89" s="18"/>
      <c r="AB89" s="18"/>
      <c r="AC89" s="18"/>
      <c r="AD89" s="18"/>
      <c r="AE89" s="18"/>
    </row>
    <row r="90" spans="1:31">
      <c r="A90" s="17"/>
      <c r="B90" s="17"/>
      <c r="C90" s="17"/>
      <c r="D90" s="17"/>
      <c r="E90" s="17"/>
      <c r="F90" s="17"/>
      <c r="G90" s="17"/>
      <c r="H90" s="17"/>
      <c r="I90" s="17"/>
      <c r="J90" s="17"/>
      <c r="K90" s="17"/>
      <c r="L90" s="17"/>
      <c r="M90" s="17"/>
      <c r="N90" s="17"/>
      <c r="O90" s="17"/>
      <c r="P90" s="17"/>
      <c r="Q90" s="17"/>
      <c r="R90" s="18"/>
      <c r="S90" s="18"/>
      <c r="T90" s="18"/>
      <c r="U90" s="18"/>
      <c r="V90" s="18"/>
      <c r="W90" s="18"/>
      <c r="X90" s="18"/>
      <c r="Y90" s="18"/>
      <c r="Z90" s="18"/>
      <c r="AA90" s="18"/>
      <c r="AB90" s="18"/>
      <c r="AC90" s="18"/>
      <c r="AD90" s="18"/>
      <c r="AE90" s="18"/>
    </row>
    <row r="91" spans="1:31">
      <c r="A91" s="17"/>
      <c r="B91" s="17"/>
      <c r="C91" s="17"/>
      <c r="D91" s="17"/>
      <c r="E91" s="17"/>
      <c r="F91" s="17"/>
      <c r="G91" s="17"/>
      <c r="H91" s="17"/>
      <c r="I91" s="17"/>
      <c r="J91" s="17"/>
      <c r="K91" s="17"/>
      <c r="L91" s="17"/>
      <c r="M91" s="17"/>
      <c r="N91" s="17"/>
      <c r="O91" s="17"/>
      <c r="P91" s="17"/>
      <c r="Q91" s="17"/>
      <c r="R91" s="18"/>
      <c r="S91" s="18"/>
      <c r="T91" s="18"/>
      <c r="U91" s="18"/>
      <c r="V91" s="18"/>
      <c r="W91" s="18"/>
      <c r="X91" s="18"/>
      <c r="Y91" s="18"/>
      <c r="Z91" s="18"/>
      <c r="AA91" s="18"/>
      <c r="AB91" s="18"/>
      <c r="AC91" s="18"/>
      <c r="AD91" s="18"/>
      <c r="AE91" s="18"/>
    </row>
    <row r="92" spans="1:31">
      <c r="A92" s="17"/>
      <c r="B92" s="17"/>
      <c r="C92" s="17"/>
      <c r="D92" s="17"/>
      <c r="E92" s="17"/>
      <c r="F92" s="17"/>
      <c r="G92" s="17"/>
      <c r="H92" s="17"/>
      <c r="I92" s="17"/>
      <c r="J92" s="17"/>
      <c r="K92" s="17"/>
      <c r="L92" s="17"/>
      <c r="M92" s="17"/>
      <c r="N92" s="17"/>
      <c r="O92" s="17"/>
      <c r="P92" s="17"/>
      <c r="Q92" s="17"/>
      <c r="R92" s="18"/>
      <c r="S92" s="18"/>
      <c r="T92" s="18"/>
      <c r="U92" s="18"/>
      <c r="V92" s="18"/>
      <c r="W92" s="18"/>
      <c r="X92" s="18"/>
      <c r="Y92" s="18"/>
      <c r="Z92" s="18"/>
      <c r="AA92" s="18"/>
      <c r="AB92" s="18"/>
      <c r="AC92" s="18"/>
      <c r="AD92" s="18"/>
      <c r="AE92" s="18"/>
    </row>
    <row r="93" spans="1:31">
      <c r="A93" s="17"/>
      <c r="B93" s="17"/>
      <c r="C93" s="17"/>
      <c r="D93" s="17"/>
      <c r="E93" s="17"/>
      <c r="F93" s="17"/>
      <c r="G93" s="17"/>
      <c r="H93" s="17"/>
      <c r="I93" s="17"/>
      <c r="J93" s="17"/>
      <c r="K93" s="17"/>
      <c r="L93" s="17"/>
      <c r="M93" s="17"/>
      <c r="N93" s="17"/>
      <c r="O93" s="17"/>
      <c r="P93" s="17"/>
      <c r="Q93" s="17"/>
      <c r="R93" s="18"/>
      <c r="S93" s="18"/>
      <c r="T93" s="18"/>
      <c r="U93" s="18"/>
      <c r="V93" s="18"/>
      <c r="W93" s="18"/>
      <c r="X93" s="18"/>
      <c r="Y93" s="18"/>
      <c r="Z93" s="18"/>
      <c r="AA93" s="18"/>
      <c r="AB93" s="18"/>
      <c r="AC93" s="18"/>
      <c r="AD93" s="18"/>
      <c r="AE93" s="18"/>
    </row>
    <row r="94" spans="1:31">
      <c r="A94" s="17"/>
      <c r="B94" s="17"/>
      <c r="C94" s="17"/>
      <c r="D94" s="17"/>
      <c r="E94" s="17"/>
      <c r="F94" s="17"/>
      <c r="G94" s="17"/>
      <c r="H94" s="17"/>
      <c r="I94" s="17"/>
      <c r="J94" s="17"/>
      <c r="K94" s="17"/>
      <c r="L94" s="17"/>
      <c r="M94" s="17"/>
      <c r="N94" s="17"/>
      <c r="O94" s="17"/>
      <c r="P94" s="17"/>
      <c r="Q94" s="17"/>
      <c r="R94" s="18"/>
      <c r="S94" s="18"/>
      <c r="T94" s="18"/>
      <c r="U94" s="18"/>
      <c r="V94" s="18"/>
      <c r="W94" s="18"/>
      <c r="X94" s="18"/>
      <c r="Y94" s="18"/>
      <c r="Z94" s="18"/>
      <c r="AA94" s="18"/>
      <c r="AB94" s="18"/>
      <c r="AC94" s="18"/>
      <c r="AD94" s="18"/>
      <c r="AE94" s="18"/>
    </row>
    <row r="95" spans="1:31">
      <c r="A95" s="17"/>
      <c r="B95" s="17"/>
      <c r="C95" s="17"/>
      <c r="D95" s="17"/>
      <c r="E95" s="17"/>
      <c r="F95" s="17"/>
      <c r="G95" s="17"/>
      <c r="H95" s="17"/>
      <c r="I95" s="17"/>
      <c r="J95" s="17"/>
      <c r="K95" s="17"/>
      <c r="L95" s="17"/>
      <c r="M95" s="17"/>
      <c r="N95" s="17"/>
      <c r="O95" s="17"/>
      <c r="P95" s="17"/>
      <c r="Q95" s="17"/>
      <c r="R95" s="18"/>
      <c r="S95" s="18"/>
      <c r="T95" s="18"/>
      <c r="U95" s="18"/>
      <c r="V95" s="18"/>
      <c r="W95" s="18"/>
      <c r="X95" s="18"/>
      <c r="Y95" s="18"/>
      <c r="Z95" s="18"/>
      <c r="AA95" s="18"/>
      <c r="AB95" s="18"/>
      <c r="AC95" s="18"/>
      <c r="AD95" s="18"/>
      <c r="AE95" s="18"/>
    </row>
    <row r="96" spans="1:31">
      <c r="A96" s="17"/>
      <c r="B96" s="17"/>
      <c r="C96" s="17"/>
      <c r="D96" s="17"/>
      <c r="E96" s="17"/>
      <c r="F96" s="17"/>
      <c r="G96" s="17"/>
      <c r="H96" s="17"/>
      <c r="I96" s="17"/>
      <c r="J96" s="17"/>
      <c r="K96" s="17"/>
      <c r="L96" s="17"/>
      <c r="M96" s="17"/>
      <c r="N96" s="17"/>
      <c r="O96" s="17"/>
      <c r="P96" s="17"/>
      <c r="Q96" s="17"/>
      <c r="R96" s="18"/>
      <c r="S96" s="18"/>
      <c r="T96" s="18"/>
      <c r="U96" s="18"/>
      <c r="V96" s="18"/>
      <c r="W96" s="18"/>
      <c r="X96" s="18"/>
      <c r="Y96" s="18"/>
      <c r="Z96" s="18"/>
      <c r="AA96" s="18"/>
      <c r="AB96" s="18"/>
      <c r="AC96" s="18"/>
      <c r="AD96" s="18"/>
      <c r="AE96" s="18"/>
    </row>
    <row r="97" spans="1:31">
      <c r="A97" s="17"/>
      <c r="B97" s="17"/>
      <c r="C97" s="17"/>
      <c r="D97" s="17"/>
      <c r="E97" s="17"/>
      <c r="F97" s="17"/>
      <c r="G97" s="17"/>
      <c r="H97" s="17"/>
      <c r="I97" s="17"/>
      <c r="J97" s="17"/>
      <c r="K97" s="17"/>
      <c r="L97" s="17"/>
      <c r="M97" s="17"/>
      <c r="N97" s="17"/>
      <c r="O97" s="17"/>
      <c r="P97" s="17"/>
      <c r="Q97" s="17"/>
      <c r="R97" s="18"/>
      <c r="S97" s="18"/>
      <c r="T97" s="18"/>
      <c r="U97" s="18"/>
      <c r="V97" s="18"/>
      <c r="W97" s="18"/>
      <c r="X97" s="18"/>
      <c r="Y97" s="18"/>
      <c r="Z97" s="18"/>
      <c r="AA97" s="18"/>
      <c r="AB97" s="18"/>
      <c r="AC97" s="18"/>
      <c r="AD97" s="18"/>
      <c r="AE97" s="18"/>
    </row>
    <row r="98" spans="1:31">
      <c r="A98" s="17"/>
      <c r="B98" s="17"/>
      <c r="C98" s="17"/>
      <c r="D98" s="17"/>
      <c r="E98" s="17"/>
      <c r="F98" s="17"/>
      <c r="G98" s="17"/>
      <c r="H98" s="17"/>
      <c r="I98" s="17"/>
      <c r="J98" s="17"/>
      <c r="K98" s="17"/>
      <c r="L98" s="17"/>
      <c r="M98" s="17"/>
      <c r="N98" s="17"/>
      <c r="O98" s="17"/>
      <c r="P98" s="17"/>
      <c r="Q98" s="17"/>
      <c r="R98" s="18"/>
      <c r="S98" s="18"/>
      <c r="T98" s="18"/>
      <c r="U98" s="18"/>
      <c r="V98" s="18"/>
      <c r="W98" s="18"/>
      <c r="X98" s="18"/>
      <c r="Y98" s="18"/>
      <c r="Z98" s="18"/>
      <c r="AA98" s="18"/>
      <c r="AB98" s="18"/>
      <c r="AC98" s="18"/>
      <c r="AD98" s="18"/>
      <c r="AE98" s="18"/>
    </row>
    <row r="99" spans="1:31">
      <c r="A99" s="17"/>
      <c r="B99" s="17"/>
      <c r="C99" s="17"/>
      <c r="D99" s="17"/>
      <c r="E99" s="17"/>
      <c r="F99" s="17"/>
      <c r="G99" s="17"/>
      <c r="H99" s="17"/>
      <c r="I99" s="17"/>
      <c r="J99" s="17"/>
      <c r="K99" s="17"/>
      <c r="L99" s="17"/>
      <c r="M99" s="17"/>
      <c r="N99" s="17"/>
      <c r="O99" s="17"/>
      <c r="P99" s="17"/>
      <c r="Q99" s="17"/>
      <c r="R99" s="18"/>
      <c r="S99" s="18"/>
      <c r="T99" s="18"/>
      <c r="U99" s="18"/>
      <c r="V99" s="18"/>
      <c r="W99" s="18"/>
      <c r="X99" s="18"/>
      <c r="Y99" s="18"/>
      <c r="Z99" s="18"/>
      <c r="AA99" s="18"/>
      <c r="AB99" s="18"/>
      <c r="AC99" s="18"/>
      <c r="AD99" s="18"/>
      <c r="AE99" s="18"/>
    </row>
    <row r="100" spans="1:31">
      <c r="A100" s="17"/>
      <c r="B100" s="17"/>
      <c r="C100" s="17"/>
      <c r="D100" s="17"/>
      <c r="E100" s="17"/>
      <c r="F100" s="17"/>
      <c r="G100" s="17"/>
      <c r="H100" s="17"/>
      <c r="I100" s="17"/>
      <c r="J100" s="17"/>
      <c r="K100" s="17"/>
      <c r="L100" s="17"/>
      <c r="M100" s="17"/>
      <c r="N100" s="17"/>
      <c r="O100" s="17"/>
      <c r="P100" s="17"/>
      <c r="Q100" s="17"/>
      <c r="R100" s="18"/>
      <c r="S100" s="18"/>
      <c r="T100" s="18"/>
      <c r="U100" s="18"/>
      <c r="V100" s="18"/>
      <c r="W100" s="18"/>
      <c r="X100" s="18"/>
      <c r="Y100" s="18"/>
      <c r="Z100" s="18"/>
      <c r="AA100" s="18"/>
      <c r="AB100" s="18"/>
      <c r="AC100" s="18"/>
      <c r="AD100" s="18"/>
      <c r="AE100" s="18"/>
    </row>
    <row r="101" spans="1:31">
      <c r="A101" s="17"/>
      <c r="B101" s="17"/>
      <c r="C101" s="17"/>
      <c r="D101" s="17"/>
      <c r="E101" s="17"/>
      <c r="F101" s="17"/>
      <c r="G101" s="17"/>
      <c r="H101" s="17"/>
      <c r="I101" s="17"/>
      <c r="J101" s="17"/>
      <c r="K101" s="17"/>
      <c r="L101" s="17"/>
      <c r="M101" s="17"/>
      <c r="N101" s="17"/>
      <c r="O101" s="17"/>
      <c r="P101" s="17"/>
      <c r="Q101" s="17"/>
      <c r="R101" s="18"/>
      <c r="S101" s="18"/>
      <c r="T101" s="18"/>
      <c r="U101" s="18"/>
      <c r="V101" s="18"/>
      <c r="W101" s="18"/>
      <c r="X101" s="18"/>
      <c r="Y101" s="18"/>
      <c r="Z101" s="18"/>
      <c r="AA101" s="18"/>
      <c r="AB101" s="18"/>
      <c r="AC101" s="18"/>
      <c r="AD101" s="18"/>
      <c r="AE101" s="18"/>
    </row>
    <row r="102" spans="1:31">
      <c r="A102" s="17"/>
      <c r="B102" s="17"/>
      <c r="C102" s="17"/>
      <c r="D102" s="17"/>
      <c r="E102" s="17"/>
      <c r="F102" s="17"/>
      <c r="G102" s="17"/>
      <c r="H102" s="17"/>
      <c r="I102" s="17"/>
      <c r="J102" s="17"/>
      <c r="K102" s="17"/>
      <c r="L102" s="17"/>
      <c r="M102" s="17"/>
      <c r="N102" s="17"/>
      <c r="O102" s="17"/>
      <c r="P102" s="17"/>
      <c r="Q102" s="17"/>
      <c r="R102" s="18"/>
      <c r="S102" s="18"/>
      <c r="T102" s="18"/>
      <c r="U102" s="18"/>
      <c r="V102" s="18"/>
      <c r="W102" s="18"/>
      <c r="X102" s="18"/>
      <c r="Y102" s="18"/>
      <c r="Z102" s="18"/>
      <c r="AA102" s="18"/>
      <c r="AB102" s="18"/>
      <c r="AC102" s="18"/>
      <c r="AD102" s="18"/>
      <c r="AE102" s="18"/>
    </row>
    <row r="103" spans="1:31">
      <c r="A103" s="17"/>
      <c r="B103" s="17"/>
      <c r="C103" s="17"/>
      <c r="D103" s="17"/>
      <c r="E103" s="17"/>
      <c r="F103" s="17"/>
      <c r="G103" s="17"/>
      <c r="H103" s="17"/>
      <c r="I103" s="17"/>
      <c r="J103" s="17"/>
      <c r="K103" s="17"/>
      <c r="L103" s="17"/>
      <c r="M103" s="17"/>
      <c r="N103" s="17"/>
      <c r="O103" s="17"/>
      <c r="P103" s="17"/>
      <c r="Q103" s="17"/>
      <c r="R103" s="18"/>
      <c r="S103" s="18"/>
      <c r="T103" s="18"/>
      <c r="U103" s="18"/>
      <c r="V103" s="18"/>
      <c r="W103" s="18"/>
      <c r="X103" s="18"/>
      <c r="Y103" s="18"/>
      <c r="Z103" s="18"/>
      <c r="AA103" s="18"/>
      <c r="AB103" s="18"/>
      <c r="AC103" s="18"/>
      <c r="AD103" s="18"/>
      <c r="AE103" s="18"/>
    </row>
    <row r="104" spans="1:31">
      <c r="A104" s="17"/>
      <c r="B104" s="17"/>
      <c r="C104" s="17"/>
      <c r="D104" s="17"/>
      <c r="E104" s="17"/>
      <c r="F104" s="17"/>
      <c r="G104" s="17"/>
      <c r="H104" s="17"/>
      <c r="I104" s="17"/>
      <c r="J104" s="17"/>
      <c r="K104" s="17"/>
      <c r="L104" s="17"/>
      <c r="M104" s="17"/>
      <c r="N104" s="17"/>
      <c r="O104" s="17"/>
      <c r="P104" s="17"/>
      <c r="Q104" s="17"/>
      <c r="R104" s="18"/>
      <c r="S104" s="18"/>
      <c r="T104" s="18"/>
      <c r="U104" s="18"/>
      <c r="V104" s="18"/>
      <c r="W104" s="18"/>
      <c r="X104" s="18"/>
      <c r="Y104" s="18"/>
      <c r="Z104" s="18"/>
      <c r="AA104" s="18"/>
      <c r="AB104" s="18"/>
      <c r="AC104" s="18"/>
      <c r="AD104" s="18"/>
      <c r="AE104" s="18"/>
    </row>
    <row r="105" spans="1:31">
      <c r="A105" s="17"/>
      <c r="B105" s="17"/>
      <c r="C105" s="17"/>
      <c r="D105" s="17"/>
      <c r="E105" s="17"/>
      <c r="F105" s="17"/>
      <c r="G105" s="17"/>
      <c r="H105" s="17"/>
      <c r="I105" s="17"/>
      <c r="J105" s="17"/>
      <c r="K105" s="17"/>
      <c r="L105" s="17"/>
      <c r="M105" s="17"/>
      <c r="N105" s="17"/>
      <c r="O105" s="17"/>
      <c r="P105" s="17"/>
      <c r="Q105" s="17"/>
      <c r="R105" s="18"/>
      <c r="S105" s="18"/>
      <c r="T105" s="18"/>
      <c r="U105" s="18"/>
      <c r="V105" s="18"/>
      <c r="W105" s="18"/>
      <c r="X105" s="18"/>
      <c r="Y105" s="18"/>
      <c r="Z105" s="18"/>
      <c r="AA105" s="18"/>
      <c r="AB105" s="18"/>
      <c r="AC105" s="18"/>
      <c r="AD105" s="18"/>
      <c r="AE105" s="18"/>
    </row>
    <row r="106" spans="1:31">
      <c r="A106" s="17"/>
      <c r="B106" s="17"/>
      <c r="C106" s="17"/>
      <c r="D106" s="17"/>
      <c r="E106" s="17"/>
      <c r="F106" s="17"/>
      <c r="G106" s="17"/>
      <c r="H106" s="17"/>
      <c r="I106" s="17"/>
      <c r="J106" s="17"/>
      <c r="K106" s="17"/>
      <c r="L106" s="17"/>
      <c r="M106" s="17"/>
      <c r="N106" s="17"/>
      <c r="O106" s="17"/>
      <c r="P106" s="17"/>
      <c r="Q106" s="17"/>
      <c r="R106" s="18"/>
      <c r="S106" s="18"/>
      <c r="T106" s="18"/>
      <c r="U106" s="18"/>
      <c r="V106" s="18"/>
      <c r="W106" s="18"/>
      <c r="X106" s="18"/>
      <c r="Y106" s="18"/>
      <c r="Z106" s="18"/>
      <c r="AA106" s="18"/>
      <c r="AB106" s="18"/>
      <c r="AC106" s="18"/>
      <c r="AD106" s="18"/>
      <c r="AE106" s="18"/>
    </row>
    <row r="107" spans="1:31">
      <c r="A107" s="17"/>
      <c r="B107" s="17"/>
      <c r="C107" s="17"/>
      <c r="D107" s="17"/>
      <c r="E107" s="17"/>
      <c r="F107" s="17"/>
      <c r="G107" s="17"/>
      <c r="H107" s="17"/>
      <c r="I107" s="17"/>
      <c r="J107" s="17"/>
      <c r="K107" s="17"/>
      <c r="L107" s="17"/>
      <c r="M107" s="17"/>
      <c r="N107" s="17"/>
      <c r="O107" s="17"/>
      <c r="P107" s="17"/>
      <c r="Q107" s="17"/>
      <c r="R107" s="18"/>
      <c r="S107" s="18"/>
      <c r="T107" s="18"/>
      <c r="U107" s="18"/>
      <c r="V107" s="18"/>
      <c r="W107" s="18"/>
      <c r="X107" s="18"/>
      <c r="Y107" s="18"/>
      <c r="Z107" s="18"/>
      <c r="AA107" s="18"/>
      <c r="AB107" s="18"/>
      <c r="AC107" s="18"/>
      <c r="AD107" s="18"/>
      <c r="AE107" s="18"/>
    </row>
    <row r="108" spans="1:31">
      <c r="A108" s="17"/>
      <c r="B108" s="17"/>
      <c r="C108" s="17"/>
      <c r="D108" s="17"/>
      <c r="E108" s="17"/>
      <c r="F108" s="17"/>
      <c r="G108" s="17"/>
      <c r="H108" s="17"/>
      <c r="I108" s="17"/>
      <c r="J108" s="17"/>
      <c r="K108" s="17"/>
      <c r="L108" s="17"/>
      <c r="M108" s="17"/>
      <c r="N108" s="17"/>
      <c r="O108" s="17"/>
      <c r="P108" s="17"/>
      <c r="Q108" s="17"/>
      <c r="R108" s="18"/>
      <c r="S108" s="18"/>
      <c r="T108" s="18"/>
      <c r="U108" s="18"/>
      <c r="V108" s="18"/>
      <c r="W108" s="18"/>
      <c r="X108" s="18"/>
      <c r="Y108" s="18"/>
      <c r="Z108" s="18"/>
      <c r="AA108" s="18"/>
      <c r="AB108" s="18"/>
      <c r="AC108" s="18"/>
      <c r="AD108" s="18"/>
      <c r="AE108" s="18"/>
    </row>
    <row r="109" spans="1:31">
      <c r="A109" s="17"/>
      <c r="B109" s="17"/>
      <c r="C109" s="17"/>
      <c r="D109" s="17"/>
      <c r="E109" s="17"/>
      <c r="F109" s="17"/>
      <c r="G109" s="17"/>
      <c r="H109" s="17"/>
      <c r="I109" s="17"/>
      <c r="J109" s="17"/>
      <c r="K109" s="17"/>
      <c r="L109" s="17"/>
      <c r="M109" s="17"/>
      <c r="N109" s="17"/>
      <c r="O109" s="17"/>
      <c r="P109" s="17"/>
      <c r="Q109" s="17"/>
      <c r="R109" s="18"/>
      <c r="S109" s="18"/>
      <c r="T109" s="18"/>
      <c r="U109" s="18"/>
      <c r="V109" s="18"/>
      <c r="W109" s="18"/>
      <c r="X109" s="18"/>
      <c r="Y109" s="18"/>
      <c r="Z109" s="18"/>
      <c r="AA109" s="18"/>
      <c r="AB109" s="18"/>
      <c r="AC109" s="18"/>
      <c r="AD109" s="18"/>
      <c r="AE109" s="18"/>
    </row>
    <row r="110" spans="1:31">
      <c r="A110" s="17"/>
      <c r="B110" s="17"/>
      <c r="C110" s="17"/>
      <c r="D110" s="17"/>
      <c r="E110" s="17"/>
      <c r="F110" s="17"/>
      <c r="G110" s="17"/>
      <c r="H110" s="17"/>
      <c r="I110" s="17"/>
      <c r="J110" s="17"/>
      <c r="K110" s="17"/>
      <c r="L110" s="17"/>
      <c r="M110" s="17"/>
      <c r="N110" s="17"/>
      <c r="O110" s="17"/>
      <c r="P110" s="17"/>
      <c r="Q110" s="17"/>
      <c r="R110" s="18"/>
      <c r="S110" s="18"/>
      <c r="T110" s="18"/>
      <c r="U110" s="18"/>
      <c r="V110" s="18"/>
      <c r="W110" s="18"/>
      <c r="X110" s="18"/>
      <c r="Y110" s="18"/>
      <c r="Z110" s="18"/>
      <c r="AA110" s="18"/>
      <c r="AB110" s="18"/>
      <c r="AC110" s="18"/>
      <c r="AD110" s="18"/>
      <c r="AE110" s="18"/>
    </row>
    <row r="111" spans="1:31">
      <c r="A111" s="17"/>
      <c r="B111" s="17"/>
      <c r="C111" s="17"/>
      <c r="D111" s="17"/>
      <c r="E111" s="17"/>
      <c r="F111" s="17"/>
      <c r="G111" s="17"/>
      <c r="H111" s="17"/>
      <c r="I111" s="17"/>
      <c r="J111" s="17"/>
      <c r="K111" s="17"/>
      <c r="L111" s="17"/>
      <c r="M111" s="17"/>
      <c r="N111" s="17"/>
      <c r="O111" s="17"/>
      <c r="P111" s="17"/>
      <c r="Q111" s="17"/>
      <c r="R111" s="18"/>
      <c r="S111" s="18"/>
      <c r="T111" s="18"/>
      <c r="U111" s="18"/>
      <c r="V111" s="18"/>
      <c r="W111" s="18"/>
      <c r="X111" s="18"/>
      <c r="Y111" s="18"/>
      <c r="Z111" s="18"/>
      <c r="AA111" s="18"/>
      <c r="AB111" s="18"/>
      <c r="AC111" s="18"/>
      <c r="AD111" s="18"/>
      <c r="AE111" s="18"/>
    </row>
    <row r="112" spans="1:31">
      <c r="A112" s="17"/>
      <c r="B112" s="17"/>
      <c r="C112" s="17"/>
      <c r="D112" s="17"/>
      <c r="E112" s="17"/>
      <c r="F112" s="17"/>
      <c r="G112" s="17"/>
      <c r="H112" s="17"/>
      <c r="I112" s="17"/>
      <c r="J112" s="17"/>
      <c r="K112" s="17"/>
      <c r="L112" s="17"/>
      <c r="M112" s="17"/>
      <c r="N112" s="17"/>
      <c r="O112" s="17"/>
      <c r="P112" s="17"/>
      <c r="Q112" s="17"/>
      <c r="R112" s="18"/>
      <c r="S112" s="18"/>
      <c r="T112" s="18"/>
      <c r="U112" s="18"/>
      <c r="V112" s="18"/>
      <c r="W112" s="18"/>
      <c r="X112" s="18"/>
      <c r="Y112" s="18"/>
      <c r="Z112" s="18"/>
      <c r="AA112" s="18"/>
      <c r="AB112" s="18"/>
      <c r="AC112" s="18"/>
      <c r="AD112" s="18"/>
      <c r="AE112" s="18"/>
    </row>
    <row r="113" spans="1:31">
      <c r="A113" s="17"/>
      <c r="B113" s="17"/>
      <c r="C113" s="17"/>
      <c r="D113" s="17"/>
      <c r="E113" s="17"/>
      <c r="F113" s="17"/>
      <c r="G113" s="17"/>
      <c r="H113" s="17"/>
      <c r="I113" s="17"/>
      <c r="J113" s="17"/>
      <c r="K113" s="17"/>
      <c r="L113" s="17"/>
      <c r="M113" s="17"/>
      <c r="N113" s="17"/>
      <c r="O113" s="17"/>
      <c r="P113" s="17"/>
      <c r="Q113" s="17"/>
      <c r="R113" s="18"/>
      <c r="S113" s="18"/>
      <c r="T113" s="18"/>
      <c r="U113" s="18"/>
      <c r="V113" s="18"/>
      <c r="W113" s="18"/>
      <c r="X113" s="18"/>
      <c r="Y113" s="18"/>
      <c r="Z113" s="18"/>
      <c r="AA113" s="18"/>
      <c r="AB113" s="18"/>
      <c r="AC113" s="18"/>
      <c r="AD113" s="18"/>
      <c r="AE113" s="18"/>
    </row>
    <row r="114" spans="1:31">
      <c r="A114" s="17"/>
      <c r="B114" s="17"/>
      <c r="C114" s="17"/>
      <c r="D114" s="17"/>
      <c r="E114" s="17"/>
      <c r="F114" s="17"/>
      <c r="G114" s="17"/>
      <c r="H114" s="17"/>
      <c r="I114" s="17"/>
      <c r="J114" s="17"/>
      <c r="K114" s="17"/>
      <c r="L114" s="17"/>
      <c r="M114" s="17"/>
      <c r="N114" s="17"/>
      <c r="O114" s="17"/>
      <c r="P114" s="17"/>
      <c r="Q114" s="17"/>
      <c r="R114" s="18"/>
      <c r="S114" s="18"/>
      <c r="T114" s="18"/>
      <c r="U114" s="18"/>
      <c r="V114" s="18"/>
      <c r="W114" s="18"/>
      <c r="X114" s="18"/>
      <c r="Y114" s="18"/>
      <c r="Z114" s="18"/>
      <c r="AA114" s="18"/>
      <c r="AB114" s="18"/>
      <c r="AC114" s="18"/>
      <c r="AD114" s="18"/>
      <c r="AE114" s="18"/>
    </row>
    <row r="115" spans="1:31">
      <c r="A115" s="17"/>
      <c r="B115" s="17"/>
      <c r="C115" s="17"/>
      <c r="D115" s="17"/>
      <c r="E115" s="17"/>
      <c r="F115" s="17"/>
      <c r="G115" s="17"/>
      <c r="H115" s="17"/>
      <c r="I115" s="17"/>
      <c r="J115" s="17"/>
      <c r="K115" s="17"/>
      <c r="L115" s="17"/>
      <c r="M115" s="17"/>
      <c r="N115" s="17"/>
      <c r="O115" s="17"/>
      <c r="P115" s="17"/>
      <c r="Q115" s="17"/>
      <c r="R115" s="18"/>
      <c r="S115" s="18"/>
      <c r="T115" s="18"/>
      <c r="U115" s="18"/>
      <c r="V115" s="18"/>
      <c r="W115" s="18"/>
      <c r="X115" s="18"/>
      <c r="Y115" s="18"/>
      <c r="Z115" s="18"/>
      <c r="AA115" s="18"/>
      <c r="AB115" s="18"/>
      <c r="AC115" s="18"/>
      <c r="AD115" s="18"/>
      <c r="AE115" s="18"/>
    </row>
    <row r="116" spans="1:31">
      <c r="A116" s="17"/>
      <c r="B116" s="17"/>
      <c r="C116" s="17"/>
      <c r="D116" s="17"/>
      <c r="E116" s="17"/>
      <c r="F116" s="17"/>
      <c r="G116" s="17"/>
      <c r="H116" s="17"/>
      <c r="I116" s="17"/>
      <c r="J116" s="17"/>
      <c r="K116" s="17"/>
      <c r="L116" s="17"/>
      <c r="M116" s="17"/>
      <c r="N116" s="17"/>
      <c r="O116" s="17"/>
      <c r="P116" s="17"/>
      <c r="Q116" s="17"/>
      <c r="R116" s="18"/>
      <c r="S116" s="18"/>
      <c r="T116" s="18"/>
      <c r="U116" s="18"/>
      <c r="V116" s="18"/>
      <c r="W116" s="18"/>
      <c r="X116" s="18"/>
      <c r="Y116" s="18"/>
      <c r="Z116" s="18"/>
      <c r="AA116" s="18"/>
      <c r="AB116" s="18"/>
      <c r="AC116" s="18"/>
      <c r="AD116" s="18"/>
      <c r="AE116" s="18"/>
    </row>
    <row r="117" spans="1:31">
      <c r="A117" s="17"/>
      <c r="B117" s="17"/>
      <c r="C117" s="17"/>
      <c r="D117" s="17"/>
      <c r="E117" s="17"/>
      <c r="F117" s="17"/>
      <c r="G117" s="17"/>
      <c r="H117" s="17"/>
      <c r="I117" s="17"/>
      <c r="J117" s="17"/>
      <c r="K117" s="17"/>
      <c r="L117" s="17"/>
      <c r="M117" s="17"/>
      <c r="N117" s="17"/>
      <c r="O117" s="17"/>
      <c r="P117" s="17"/>
      <c r="Q117" s="17"/>
      <c r="R117" s="18"/>
      <c r="S117" s="18"/>
      <c r="T117" s="18"/>
      <c r="U117" s="18"/>
      <c r="V117" s="18"/>
      <c r="W117" s="18"/>
      <c r="X117" s="18"/>
      <c r="Y117" s="18"/>
      <c r="Z117" s="18"/>
      <c r="AA117" s="18"/>
      <c r="AB117" s="18"/>
      <c r="AC117" s="18"/>
      <c r="AD117" s="18"/>
      <c r="AE117" s="18"/>
    </row>
    <row r="118" spans="1:31">
      <c r="A118" s="17"/>
      <c r="B118" s="17"/>
      <c r="C118" s="17"/>
      <c r="D118" s="17"/>
      <c r="E118" s="17"/>
      <c r="F118" s="17"/>
      <c r="G118" s="17"/>
      <c r="H118" s="17"/>
      <c r="I118" s="17"/>
      <c r="J118" s="17"/>
      <c r="K118" s="17"/>
      <c r="L118" s="17"/>
      <c r="M118" s="17"/>
      <c r="N118" s="17"/>
      <c r="O118" s="17"/>
      <c r="P118" s="17"/>
      <c r="Q118" s="17"/>
      <c r="R118" s="18"/>
      <c r="S118" s="18"/>
      <c r="T118" s="18"/>
      <c r="U118" s="18"/>
      <c r="V118" s="18"/>
      <c r="W118" s="18"/>
      <c r="X118" s="18"/>
      <c r="Y118" s="18"/>
      <c r="Z118" s="18"/>
      <c r="AA118" s="18"/>
      <c r="AB118" s="18"/>
      <c r="AC118" s="18"/>
      <c r="AD118" s="18"/>
      <c r="AE118" s="18"/>
    </row>
    <row r="119" spans="1:31">
      <c r="A119" s="17"/>
      <c r="B119" s="17"/>
      <c r="C119" s="17"/>
      <c r="D119" s="17"/>
      <c r="E119" s="17"/>
      <c r="F119" s="17"/>
      <c r="G119" s="17"/>
      <c r="H119" s="17"/>
      <c r="I119" s="17"/>
      <c r="J119" s="17"/>
      <c r="K119" s="17"/>
      <c r="L119" s="17"/>
      <c r="M119" s="17"/>
      <c r="N119" s="17"/>
      <c r="O119" s="17"/>
      <c r="P119" s="17"/>
      <c r="Q119" s="17"/>
      <c r="R119" s="18"/>
      <c r="S119" s="18"/>
      <c r="T119" s="18"/>
      <c r="U119" s="18"/>
      <c r="V119" s="18"/>
      <c r="W119" s="18"/>
      <c r="X119" s="18"/>
      <c r="Y119" s="18"/>
      <c r="Z119" s="18"/>
      <c r="AA119" s="18"/>
      <c r="AB119" s="18"/>
      <c r="AC119" s="18"/>
      <c r="AD119" s="18"/>
      <c r="AE119" s="18"/>
    </row>
    <row r="120" spans="1:31">
      <c r="A120" s="17"/>
      <c r="B120" s="17"/>
      <c r="C120" s="17"/>
      <c r="D120" s="17"/>
      <c r="E120" s="17"/>
      <c r="F120" s="17"/>
      <c r="G120" s="17"/>
      <c r="H120" s="17"/>
      <c r="I120" s="17"/>
      <c r="J120" s="17"/>
      <c r="K120" s="17"/>
      <c r="L120" s="17"/>
      <c r="M120" s="17"/>
      <c r="N120" s="17"/>
      <c r="O120" s="17"/>
      <c r="P120" s="17"/>
      <c r="Q120" s="17"/>
      <c r="R120" s="18"/>
      <c r="S120" s="18"/>
      <c r="T120" s="18"/>
      <c r="U120" s="18"/>
      <c r="V120" s="18"/>
      <c r="W120" s="18"/>
      <c r="X120" s="18"/>
      <c r="Y120" s="18"/>
      <c r="Z120" s="18"/>
      <c r="AA120" s="18"/>
      <c r="AB120" s="18"/>
      <c r="AC120" s="18"/>
      <c r="AD120" s="18"/>
      <c r="AE120" s="18"/>
    </row>
    <row r="121" spans="1:31">
      <c r="A121" s="17"/>
      <c r="B121" s="17"/>
      <c r="C121" s="17"/>
      <c r="D121" s="17"/>
      <c r="E121" s="17"/>
      <c r="F121" s="17"/>
      <c r="G121" s="17"/>
      <c r="H121" s="17"/>
      <c r="I121" s="17"/>
      <c r="J121" s="17"/>
      <c r="K121" s="17"/>
      <c r="L121" s="17"/>
      <c r="M121" s="17"/>
      <c r="N121" s="17"/>
      <c r="O121" s="17"/>
      <c r="P121" s="17"/>
      <c r="Q121" s="17"/>
      <c r="R121" s="18"/>
      <c r="S121" s="18"/>
      <c r="T121" s="18"/>
      <c r="U121" s="18"/>
      <c r="V121" s="18"/>
      <c r="W121" s="18"/>
      <c r="X121" s="18"/>
      <c r="Y121" s="18"/>
      <c r="Z121" s="18"/>
      <c r="AA121" s="18"/>
      <c r="AB121" s="18"/>
      <c r="AC121" s="18"/>
      <c r="AD121" s="18"/>
      <c r="AE121" s="18"/>
    </row>
    <row r="122" spans="1:31">
      <c r="A122" s="17"/>
      <c r="B122" s="17"/>
      <c r="C122" s="17"/>
      <c r="D122" s="17"/>
      <c r="E122" s="17"/>
      <c r="F122" s="17"/>
      <c r="G122" s="17"/>
      <c r="H122" s="17"/>
      <c r="I122" s="17"/>
      <c r="J122" s="17"/>
      <c r="K122" s="17"/>
      <c r="L122" s="17"/>
      <c r="M122" s="17"/>
      <c r="N122" s="17"/>
      <c r="O122" s="17"/>
      <c r="P122" s="17"/>
      <c r="Q122" s="17"/>
      <c r="R122" s="18"/>
      <c r="S122" s="18"/>
      <c r="T122" s="18"/>
      <c r="U122" s="18"/>
      <c r="V122" s="18"/>
      <c r="W122" s="18"/>
      <c r="X122" s="18"/>
      <c r="Y122" s="18"/>
      <c r="Z122" s="18"/>
      <c r="AA122" s="18"/>
      <c r="AB122" s="18"/>
      <c r="AC122" s="18"/>
      <c r="AD122" s="18"/>
      <c r="AE122" s="18"/>
    </row>
    <row r="123" spans="1:31">
      <c r="A123" s="17"/>
      <c r="B123" s="17"/>
      <c r="C123" s="17"/>
      <c r="D123" s="17"/>
      <c r="E123" s="17"/>
      <c r="F123" s="17"/>
      <c r="G123" s="17"/>
      <c r="H123" s="17"/>
      <c r="I123" s="17"/>
      <c r="J123" s="17"/>
      <c r="K123" s="17"/>
      <c r="L123" s="17"/>
      <c r="M123" s="17"/>
      <c r="N123" s="17"/>
      <c r="O123" s="17"/>
      <c r="P123" s="17"/>
      <c r="Q123" s="17"/>
      <c r="R123" s="18"/>
      <c r="S123" s="18"/>
      <c r="T123" s="18"/>
      <c r="U123" s="18"/>
      <c r="V123" s="18"/>
      <c r="W123" s="18"/>
      <c r="X123" s="18"/>
      <c r="Y123" s="18"/>
      <c r="Z123" s="18"/>
      <c r="AA123" s="18"/>
      <c r="AB123" s="18"/>
      <c r="AC123" s="18"/>
      <c r="AD123" s="18"/>
      <c r="AE123" s="18"/>
    </row>
    <row r="124" spans="1:31">
      <c r="A124" s="17"/>
      <c r="B124" s="17"/>
      <c r="C124" s="17"/>
      <c r="D124" s="17"/>
      <c r="E124" s="17"/>
      <c r="F124" s="17"/>
      <c r="G124" s="17"/>
      <c r="H124" s="17"/>
      <c r="I124" s="17"/>
      <c r="J124" s="17"/>
      <c r="K124" s="17"/>
      <c r="L124" s="17"/>
      <c r="M124" s="17"/>
      <c r="N124" s="17"/>
      <c r="O124" s="17"/>
      <c r="P124" s="17"/>
      <c r="Q124" s="17"/>
      <c r="R124" s="18"/>
      <c r="S124" s="18"/>
      <c r="T124" s="18"/>
      <c r="U124" s="18"/>
      <c r="V124" s="18"/>
      <c r="W124" s="18"/>
      <c r="X124" s="18"/>
      <c r="Y124" s="18"/>
      <c r="Z124" s="18"/>
      <c r="AA124" s="18"/>
      <c r="AB124" s="18"/>
      <c r="AC124" s="18"/>
      <c r="AD124" s="18"/>
      <c r="AE124" s="18"/>
    </row>
    <row r="125" spans="1:31">
      <c r="A125" s="17"/>
      <c r="B125" s="17"/>
      <c r="C125" s="17"/>
      <c r="D125" s="17"/>
      <c r="E125" s="17"/>
      <c r="F125" s="17"/>
      <c r="G125" s="17"/>
      <c r="H125" s="17"/>
      <c r="I125" s="17"/>
      <c r="J125" s="17"/>
      <c r="K125" s="17"/>
      <c r="L125" s="17"/>
      <c r="M125" s="17"/>
      <c r="N125" s="17"/>
      <c r="O125" s="17"/>
      <c r="P125" s="17"/>
      <c r="Q125" s="17"/>
      <c r="R125" s="18"/>
      <c r="S125" s="18"/>
      <c r="T125" s="18"/>
      <c r="U125" s="18"/>
      <c r="V125" s="18"/>
      <c r="W125" s="18"/>
      <c r="X125" s="18"/>
      <c r="Y125" s="18"/>
      <c r="Z125" s="18"/>
      <c r="AA125" s="18"/>
      <c r="AB125" s="18"/>
      <c r="AC125" s="18"/>
      <c r="AD125" s="18"/>
      <c r="AE125" s="18"/>
    </row>
    <row r="126" spans="1:31">
      <c r="A126" s="17"/>
      <c r="B126" s="17"/>
      <c r="C126" s="17"/>
      <c r="D126" s="17"/>
      <c r="E126" s="17"/>
      <c r="F126" s="17"/>
      <c r="G126" s="17"/>
      <c r="H126" s="17"/>
      <c r="I126" s="17"/>
      <c r="J126" s="17"/>
      <c r="K126" s="17"/>
      <c r="L126" s="17"/>
      <c r="M126" s="17"/>
      <c r="N126" s="17"/>
      <c r="O126" s="17"/>
      <c r="P126" s="17"/>
      <c r="Q126" s="17"/>
      <c r="R126" s="18"/>
      <c r="S126" s="18"/>
      <c r="T126" s="18"/>
      <c r="U126" s="18"/>
      <c r="V126" s="18"/>
      <c r="W126" s="18"/>
      <c r="X126" s="18"/>
      <c r="Y126" s="18"/>
      <c r="Z126" s="18"/>
      <c r="AA126" s="18"/>
      <c r="AB126" s="18"/>
      <c r="AC126" s="18"/>
      <c r="AD126" s="18"/>
      <c r="AE126" s="18"/>
    </row>
    <row r="127" spans="1:31">
      <c r="A127" s="17"/>
      <c r="B127" s="17"/>
      <c r="C127" s="17"/>
      <c r="D127" s="17"/>
      <c r="E127" s="17"/>
      <c r="F127" s="17"/>
      <c r="G127" s="17"/>
      <c r="H127" s="17"/>
      <c r="I127" s="17"/>
      <c r="J127" s="17"/>
      <c r="K127" s="17"/>
      <c r="L127" s="17"/>
      <c r="M127" s="17"/>
      <c r="N127" s="17"/>
      <c r="O127" s="17"/>
      <c r="P127" s="17"/>
      <c r="Q127" s="17"/>
      <c r="R127" s="18"/>
      <c r="S127" s="18"/>
      <c r="T127" s="18"/>
      <c r="U127" s="18"/>
      <c r="V127" s="18"/>
      <c r="W127" s="18"/>
      <c r="X127" s="18"/>
      <c r="Y127" s="18"/>
      <c r="Z127" s="18"/>
      <c r="AA127" s="18"/>
      <c r="AB127" s="18"/>
      <c r="AC127" s="18"/>
      <c r="AD127" s="18"/>
      <c r="AE127" s="18"/>
    </row>
    <row r="128" spans="1:31">
      <c r="A128" s="17"/>
      <c r="B128" s="17"/>
      <c r="C128" s="17"/>
      <c r="D128" s="17"/>
      <c r="E128" s="17"/>
      <c r="F128" s="17"/>
      <c r="G128" s="17"/>
      <c r="H128" s="17"/>
      <c r="I128" s="17"/>
      <c r="J128" s="17"/>
      <c r="K128" s="17"/>
      <c r="L128" s="17"/>
      <c r="M128" s="17"/>
      <c r="N128" s="17"/>
      <c r="O128" s="17"/>
      <c r="P128" s="17"/>
      <c r="Q128" s="17"/>
      <c r="R128" s="18"/>
      <c r="S128" s="18"/>
      <c r="T128" s="18"/>
      <c r="U128" s="18"/>
      <c r="V128" s="18"/>
      <c r="W128" s="18"/>
      <c r="X128" s="18"/>
      <c r="Y128" s="18"/>
      <c r="Z128" s="18"/>
      <c r="AA128" s="18"/>
      <c r="AB128" s="18"/>
      <c r="AC128" s="18"/>
      <c r="AD128" s="18"/>
      <c r="AE128" s="18"/>
    </row>
    <row r="129" spans="1:31">
      <c r="A129" s="17"/>
      <c r="B129" s="17"/>
      <c r="C129" s="17"/>
      <c r="D129" s="17"/>
      <c r="E129" s="17"/>
      <c r="F129" s="17"/>
      <c r="G129" s="17"/>
      <c r="H129" s="17"/>
      <c r="I129" s="17"/>
      <c r="J129" s="17"/>
      <c r="K129" s="17"/>
      <c r="L129" s="17"/>
      <c r="M129" s="17"/>
      <c r="N129" s="17"/>
      <c r="O129" s="17"/>
      <c r="P129" s="17"/>
      <c r="Q129" s="17"/>
      <c r="R129" s="18"/>
      <c r="S129" s="18"/>
      <c r="T129" s="18"/>
      <c r="U129" s="18"/>
      <c r="V129" s="18"/>
      <c r="W129" s="18"/>
      <c r="X129" s="18"/>
      <c r="Y129" s="18"/>
      <c r="Z129" s="18"/>
      <c r="AA129" s="18"/>
      <c r="AB129" s="18"/>
      <c r="AC129" s="18"/>
      <c r="AD129" s="18"/>
      <c r="AE129" s="18"/>
    </row>
    <row r="130" spans="1:31">
      <c r="A130" s="17"/>
      <c r="B130" s="17"/>
      <c r="C130" s="17"/>
      <c r="D130" s="17"/>
      <c r="E130" s="17"/>
      <c r="F130" s="17"/>
      <c r="G130" s="17"/>
      <c r="H130" s="17"/>
      <c r="I130" s="17"/>
      <c r="J130" s="17"/>
      <c r="K130" s="17"/>
      <c r="L130" s="17"/>
      <c r="M130" s="17"/>
      <c r="N130" s="17"/>
      <c r="O130" s="17"/>
      <c r="P130" s="17"/>
      <c r="Q130" s="17"/>
      <c r="R130" s="18"/>
      <c r="S130" s="18"/>
      <c r="T130" s="18"/>
      <c r="U130" s="18"/>
      <c r="V130" s="18"/>
      <c r="W130" s="18"/>
      <c r="X130" s="18"/>
      <c r="Y130" s="18"/>
      <c r="Z130" s="18"/>
      <c r="AA130" s="18"/>
      <c r="AB130" s="18"/>
      <c r="AC130" s="18"/>
      <c r="AD130" s="18"/>
      <c r="AE130" s="18"/>
    </row>
    <row r="131" spans="1:31">
      <c r="A131" s="17"/>
      <c r="B131" s="17"/>
      <c r="C131" s="17"/>
      <c r="D131" s="17"/>
      <c r="E131" s="17"/>
      <c r="F131" s="17"/>
      <c r="G131" s="17"/>
      <c r="H131" s="17"/>
      <c r="I131" s="17"/>
      <c r="J131" s="17"/>
      <c r="K131" s="17"/>
      <c r="L131" s="17"/>
      <c r="M131" s="17"/>
      <c r="N131" s="17"/>
      <c r="O131" s="17"/>
      <c r="P131" s="17"/>
      <c r="Q131" s="17"/>
      <c r="R131" s="18"/>
      <c r="S131" s="18"/>
      <c r="T131" s="18"/>
      <c r="U131" s="18"/>
      <c r="V131" s="18"/>
      <c r="W131" s="18"/>
      <c r="X131" s="18"/>
      <c r="Y131" s="18"/>
      <c r="Z131" s="18"/>
      <c r="AA131" s="18"/>
      <c r="AB131" s="18"/>
      <c r="AC131" s="18"/>
      <c r="AD131" s="18"/>
      <c r="AE131" s="18"/>
    </row>
    <row r="132" spans="1:31">
      <c r="A132" s="17"/>
      <c r="B132" s="17"/>
      <c r="C132" s="17"/>
      <c r="D132" s="17"/>
      <c r="E132" s="17"/>
      <c r="F132" s="17"/>
      <c r="G132" s="17"/>
      <c r="H132" s="17"/>
      <c r="I132" s="17"/>
      <c r="J132" s="17"/>
      <c r="K132" s="17"/>
      <c r="L132" s="17"/>
      <c r="M132" s="17"/>
      <c r="N132" s="17"/>
      <c r="O132" s="17"/>
      <c r="P132" s="17"/>
      <c r="Q132" s="17"/>
      <c r="R132" s="18"/>
      <c r="S132" s="18"/>
      <c r="T132" s="18"/>
      <c r="U132" s="18"/>
      <c r="V132" s="18"/>
      <c r="W132" s="18"/>
      <c r="X132" s="18"/>
      <c r="Y132" s="18"/>
      <c r="Z132" s="18"/>
      <c r="AA132" s="18"/>
      <c r="AB132" s="18"/>
      <c r="AC132" s="18"/>
      <c r="AD132" s="18"/>
      <c r="AE132" s="18"/>
    </row>
    <row r="133" spans="1:31">
      <c r="A133" s="17"/>
      <c r="B133" s="17"/>
      <c r="C133" s="17"/>
      <c r="D133" s="17"/>
      <c r="E133" s="17"/>
      <c r="F133" s="17"/>
      <c r="G133" s="17"/>
      <c r="H133" s="17"/>
      <c r="I133" s="17"/>
      <c r="J133" s="17"/>
      <c r="K133" s="17"/>
      <c r="L133" s="17"/>
      <c r="M133" s="17"/>
      <c r="N133" s="17"/>
      <c r="O133" s="17"/>
      <c r="P133" s="17"/>
      <c r="Q133" s="17"/>
      <c r="R133" s="18"/>
      <c r="S133" s="18"/>
      <c r="T133" s="18"/>
      <c r="U133" s="18"/>
      <c r="V133" s="18"/>
      <c r="W133" s="18"/>
      <c r="X133" s="18"/>
      <c r="Y133" s="18"/>
      <c r="Z133" s="18"/>
      <c r="AA133" s="18"/>
      <c r="AB133" s="18"/>
      <c r="AC133" s="18"/>
      <c r="AD133" s="18"/>
      <c r="AE133" s="18"/>
    </row>
    <row r="134" spans="1:31">
      <c r="A134" s="17"/>
      <c r="B134" s="17"/>
      <c r="C134" s="17"/>
      <c r="D134" s="17"/>
      <c r="E134" s="17"/>
      <c r="F134" s="17"/>
      <c r="G134" s="17"/>
      <c r="H134" s="17"/>
      <c r="I134" s="17"/>
      <c r="J134" s="17"/>
      <c r="K134" s="17"/>
      <c r="L134" s="17"/>
      <c r="M134" s="17"/>
      <c r="N134" s="17"/>
      <c r="O134" s="17"/>
      <c r="P134" s="17"/>
      <c r="Q134" s="17"/>
      <c r="R134" s="18"/>
      <c r="S134" s="18"/>
      <c r="T134" s="18"/>
      <c r="U134" s="18"/>
      <c r="V134" s="18"/>
      <c r="W134" s="18"/>
      <c r="X134" s="18"/>
      <c r="Y134" s="18"/>
      <c r="Z134" s="18"/>
      <c r="AA134" s="18"/>
      <c r="AB134" s="18"/>
      <c r="AC134" s="18"/>
      <c r="AD134" s="18"/>
      <c r="AE134" s="18"/>
    </row>
    <row r="135" spans="1:31">
      <c r="A135" s="17"/>
      <c r="B135" s="17"/>
      <c r="C135" s="17"/>
      <c r="D135" s="17"/>
      <c r="E135" s="17"/>
      <c r="F135" s="17"/>
      <c r="G135" s="17"/>
      <c r="H135" s="17"/>
      <c r="I135" s="17"/>
      <c r="J135" s="17"/>
      <c r="K135" s="17"/>
      <c r="L135" s="17"/>
      <c r="M135" s="17"/>
      <c r="N135" s="17"/>
      <c r="O135" s="17"/>
      <c r="P135" s="17"/>
      <c r="Q135" s="17"/>
      <c r="R135" s="18"/>
      <c r="S135" s="18"/>
      <c r="T135" s="18"/>
      <c r="U135" s="18"/>
      <c r="V135" s="18"/>
      <c r="W135" s="18"/>
      <c r="X135" s="18"/>
      <c r="Y135" s="18"/>
      <c r="Z135" s="18"/>
      <c r="AA135" s="18"/>
      <c r="AB135" s="18"/>
      <c r="AC135" s="18"/>
      <c r="AD135" s="18"/>
      <c r="AE135" s="18"/>
    </row>
    <row r="136" spans="1:31">
      <c r="A136" s="17"/>
      <c r="B136" s="17"/>
      <c r="C136" s="17"/>
      <c r="D136" s="17"/>
      <c r="E136" s="17"/>
      <c r="F136" s="17"/>
      <c r="G136" s="17"/>
      <c r="H136" s="17"/>
      <c r="I136" s="17"/>
      <c r="J136" s="17"/>
      <c r="K136" s="17"/>
      <c r="L136" s="17"/>
      <c r="M136" s="17"/>
      <c r="N136" s="17"/>
      <c r="O136" s="17"/>
      <c r="P136" s="17"/>
      <c r="Q136" s="17"/>
      <c r="R136" s="18"/>
      <c r="S136" s="18"/>
      <c r="T136" s="18"/>
      <c r="U136" s="18"/>
      <c r="V136" s="18"/>
      <c r="W136" s="18"/>
      <c r="X136" s="18"/>
      <c r="Y136" s="18"/>
      <c r="Z136" s="18"/>
      <c r="AA136" s="18"/>
      <c r="AB136" s="18"/>
      <c r="AC136" s="18"/>
      <c r="AD136" s="18"/>
      <c r="AE136" s="18"/>
    </row>
    <row r="137" spans="1:31">
      <c r="A137" s="17"/>
      <c r="B137" s="17"/>
      <c r="C137" s="17"/>
      <c r="D137" s="17"/>
      <c r="E137" s="17"/>
      <c r="F137" s="17"/>
      <c r="G137" s="17"/>
      <c r="H137" s="17"/>
      <c r="I137" s="17"/>
      <c r="J137" s="17"/>
      <c r="K137" s="17"/>
      <c r="L137" s="17"/>
      <c r="M137" s="17"/>
      <c r="N137" s="17"/>
      <c r="O137" s="17"/>
      <c r="P137" s="17"/>
      <c r="Q137" s="17"/>
      <c r="R137" s="18"/>
      <c r="S137" s="18"/>
      <c r="T137" s="18"/>
      <c r="U137" s="18"/>
      <c r="V137" s="18"/>
      <c r="W137" s="18"/>
      <c r="X137" s="18"/>
      <c r="Y137" s="18"/>
      <c r="Z137" s="18"/>
      <c r="AA137" s="18"/>
      <c r="AB137" s="18"/>
      <c r="AC137" s="18"/>
      <c r="AD137" s="18"/>
      <c r="AE137" s="18"/>
    </row>
    <row r="138" spans="1:31">
      <c r="A138" s="17"/>
      <c r="B138" s="17"/>
      <c r="C138" s="17"/>
      <c r="D138" s="17"/>
      <c r="E138" s="17"/>
      <c r="F138" s="17"/>
      <c r="G138" s="17"/>
      <c r="H138" s="17"/>
      <c r="I138" s="17"/>
      <c r="J138" s="17"/>
      <c r="K138" s="17"/>
      <c r="L138" s="17"/>
      <c r="M138" s="17"/>
      <c r="N138" s="17"/>
      <c r="O138" s="17"/>
      <c r="P138" s="17"/>
      <c r="Q138" s="17"/>
      <c r="R138" s="18"/>
      <c r="S138" s="18"/>
      <c r="T138" s="18"/>
      <c r="U138" s="18"/>
      <c r="V138" s="18"/>
      <c r="W138" s="18"/>
      <c r="X138" s="18"/>
      <c r="Y138" s="18"/>
      <c r="Z138" s="18"/>
      <c r="AA138" s="18"/>
      <c r="AB138" s="18"/>
      <c r="AC138" s="18"/>
      <c r="AD138" s="18"/>
      <c r="AE138" s="18"/>
    </row>
    <row r="139" spans="1:31">
      <c r="A139" s="17"/>
      <c r="B139" s="17"/>
      <c r="C139" s="17"/>
      <c r="D139" s="17"/>
      <c r="E139" s="17"/>
      <c r="F139" s="17"/>
      <c r="G139" s="17"/>
      <c r="H139" s="17"/>
      <c r="I139" s="17"/>
      <c r="J139" s="17"/>
      <c r="K139" s="17"/>
      <c r="L139" s="17"/>
      <c r="M139" s="17"/>
      <c r="N139" s="17"/>
      <c r="O139" s="17"/>
      <c r="P139" s="17"/>
      <c r="Q139" s="17"/>
      <c r="R139" s="18"/>
      <c r="S139" s="18"/>
      <c r="T139" s="18"/>
      <c r="U139" s="18"/>
      <c r="V139" s="18"/>
      <c r="W139" s="18"/>
      <c r="X139" s="18"/>
      <c r="Y139" s="18"/>
      <c r="Z139" s="18"/>
      <c r="AA139" s="18"/>
      <c r="AB139" s="18"/>
      <c r="AC139" s="18"/>
      <c r="AD139" s="18"/>
      <c r="AE139" s="18"/>
    </row>
    <row r="140" spans="1:31">
      <c r="A140" s="17"/>
      <c r="B140" s="17"/>
      <c r="C140" s="17"/>
      <c r="D140" s="17"/>
      <c r="E140" s="17"/>
      <c r="F140" s="17"/>
      <c r="G140" s="17"/>
      <c r="H140" s="17"/>
      <c r="I140" s="17"/>
      <c r="J140" s="17"/>
      <c r="K140" s="17"/>
      <c r="L140" s="17"/>
      <c r="M140" s="17"/>
      <c r="N140" s="17"/>
      <c r="O140" s="17"/>
      <c r="P140" s="17"/>
      <c r="Q140" s="17"/>
      <c r="R140" s="18"/>
      <c r="S140" s="18"/>
      <c r="T140" s="18"/>
      <c r="U140" s="18"/>
      <c r="V140" s="18"/>
      <c r="W140" s="18"/>
      <c r="X140" s="18"/>
      <c r="Y140" s="18"/>
      <c r="Z140" s="18"/>
      <c r="AA140" s="18"/>
      <c r="AB140" s="18"/>
      <c r="AC140" s="18"/>
      <c r="AD140" s="18"/>
      <c r="AE140" s="18"/>
    </row>
    <row r="141" spans="1:31">
      <c r="A141" s="17"/>
      <c r="B141" s="17"/>
      <c r="C141" s="17"/>
      <c r="D141" s="17"/>
      <c r="E141" s="17"/>
      <c r="F141" s="17"/>
      <c r="G141" s="17"/>
      <c r="H141" s="17"/>
      <c r="I141" s="17"/>
      <c r="J141" s="17"/>
      <c r="K141" s="17"/>
      <c r="L141" s="17"/>
      <c r="M141" s="17"/>
      <c r="N141" s="17"/>
      <c r="O141" s="17"/>
      <c r="P141" s="17"/>
      <c r="Q141" s="17"/>
      <c r="R141" s="18"/>
      <c r="S141" s="18"/>
      <c r="T141" s="18"/>
      <c r="U141" s="18"/>
      <c r="V141" s="18"/>
      <c r="W141" s="18"/>
      <c r="X141" s="18"/>
      <c r="Y141" s="18"/>
      <c r="Z141" s="18"/>
      <c r="AA141" s="18"/>
      <c r="AB141" s="18"/>
      <c r="AC141" s="18"/>
      <c r="AD141" s="18"/>
      <c r="AE141" s="18"/>
    </row>
    <row r="142" spans="1:31">
      <c r="A142" s="17"/>
      <c r="B142" s="17"/>
      <c r="C142" s="17"/>
      <c r="D142" s="17"/>
      <c r="E142" s="17"/>
      <c r="F142" s="17"/>
      <c r="G142" s="17"/>
      <c r="H142" s="17"/>
      <c r="I142" s="17"/>
      <c r="J142" s="17"/>
      <c r="K142" s="17"/>
      <c r="L142" s="17"/>
      <c r="M142" s="17"/>
      <c r="N142" s="17"/>
      <c r="O142" s="17"/>
      <c r="P142" s="17"/>
      <c r="Q142" s="17"/>
      <c r="R142" s="18"/>
      <c r="S142" s="18"/>
      <c r="T142" s="18"/>
      <c r="U142" s="18"/>
      <c r="V142" s="18"/>
      <c r="W142" s="18"/>
      <c r="X142" s="18"/>
      <c r="Y142" s="18"/>
      <c r="Z142" s="18"/>
      <c r="AA142" s="18"/>
      <c r="AB142" s="18"/>
      <c r="AC142" s="18"/>
      <c r="AD142" s="18"/>
      <c r="AE142" s="18"/>
    </row>
    <row r="143" spans="1:31">
      <c r="A143" s="17"/>
      <c r="B143" s="17"/>
      <c r="C143" s="17"/>
      <c r="D143" s="17"/>
      <c r="E143" s="17"/>
      <c r="F143" s="17"/>
      <c r="G143" s="17"/>
      <c r="H143" s="17"/>
      <c r="I143" s="17"/>
      <c r="J143" s="17"/>
      <c r="K143" s="17"/>
      <c r="L143" s="17"/>
      <c r="M143" s="17"/>
      <c r="N143" s="17"/>
      <c r="O143" s="17"/>
      <c r="P143" s="17"/>
      <c r="Q143" s="17"/>
      <c r="R143" s="18"/>
      <c r="S143" s="18"/>
      <c r="T143" s="18"/>
      <c r="U143" s="18"/>
      <c r="V143" s="18"/>
      <c r="W143" s="18"/>
      <c r="X143" s="18"/>
      <c r="Y143" s="18"/>
      <c r="Z143" s="18"/>
      <c r="AA143" s="18"/>
      <c r="AB143" s="18"/>
      <c r="AC143" s="18"/>
      <c r="AD143" s="18"/>
      <c r="AE143" s="18"/>
    </row>
    <row r="144" spans="1:31">
      <c r="A144" s="17"/>
      <c r="B144" s="17"/>
      <c r="C144" s="17"/>
      <c r="D144" s="17"/>
      <c r="E144" s="17"/>
      <c r="F144" s="17"/>
      <c r="G144" s="17"/>
      <c r="H144" s="17"/>
      <c r="I144" s="17"/>
      <c r="J144" s="17"/>
      <c r="K144" s="17"/>
      <c r="L144" s="17"/>
      <c r="M144" s="17"/>
      <c r="N144" s="17"/>
      <c r="O144" s="17"/>
      <c r="P144" s="17"/>
      <c r="Q144" s="17"/>
      <c r="R144" s="18"/>
      <c r="S144" s="18"/>
      <c r="T144" s="18"/>
      <c r="U144" s="18"/>
      <c r="V144" s="18"/>
      <c r="W144" s="18"/>
      <c r="X144" s="18"/>
      <c r="Y144" s="18"/>
      <c r="Z144" s="18"/>
      <c r="AA144" s="18"/>
      <c r="AB144" s="18"/>
      <c r="AC144" s="18"/>
      <c r="AD144" s="18"/>
      <c r="AE144" s="18"/>
    </row>
    <row r="145" spans="1:31">
      <c r="A145" s="17"/>
      <c r="B145" s="17"/>
      <c r="C145" s="17"/>
      <c r="D145" s="17"/>
      <c r="E145" s="17"/>
      <c r="F145" s="17"/>
      <c r="G145" s="17"/>
      <c r="H145" s="17"/>
      <c r="I145" s="17"/>
      <c r="J145" s="17"/>
      <c r="K145" s="17"/>
      <c r="L145" s="17"/>
      <c r="M145" s="17"/>
      <c r="N145" s="17"/>
      <c r="O145" s="17"/>
      <c r="P145" s="17"/>
      <c r="Q145" s="17"/>
      <c r="R145" s="18"/>
      <c r="S145" s="18"/>
      <c r="T145" s="18"/>
      <c r="U145" s="18"/>
      <c r="V145" s="18"/>
      <c r="W145" s="18"/>
      <c r="X145" s="18"/>
      <c r="Y145" s="18"/>
      <c r="Z145" s="18"/>
      <c r="AA145" s="18"/>
      <c r="AB145" s="18"/>
      <c r="AC145" s="18"/>
      <c r="AD145" s="18"/>
      <c r="AE145" s="18"/>
    </row>
    <row r="146" spans="1:31">
      <c r="A146" s="17"/>
      <c r="B146" s="17"/>
      <c r="C146" s="17"/>
      <c r="D146" s="17"/>
      <c r="E146" s="17"/>
      <c r="F146" s="17"/>
      <c r="G146" s="17"/>
      <c r="H146" s="17"/>
      <c r="I146" s="17"/>
      <c r="J146" s="17"/>
      <c r="K146" s="17"/>
      <c r="L146" s="17"/>
      <c r="M146" s="17"/>
      <c r="N146" s="17"/>
      <c r="O146" s="17"/>
      <c r="P146" s="17"/>
      <c r="Q146" s="17"/>
      <c r="R146" s="18"/>
      <c r="S146" s="18"/>
      <c r="T146" s="18"/>
      <c r="U146" s="18"/>
      <c r="V146" s="18"/>
      <c r="W146" s="18"/>
      <c r="X146" s="18"/>
      <c r="Y146" s="18"/>
      <c r="Z146" s="18"/>
      <c r="AA146" s="18"/>
      <c r="AB146" s="18"/>
      <c r="AC146" s="18"/>
      <c r="AD146" s="18"/>
      <c r="AE146" s="18"/>
    </row>
    <row r="147" spans="1:31">
      <c r="A147" s="17"/>
      <c r="B147" s="17"/>
      <c r="C147" s="17"/>
      <c r="D147" s="17"/>
      <c r="E147" s="17"/>
      <c r="F147" s="17"/>
      <c r="G147" s="17"/>
      <c r="H147" s="17"/>
      <c r="I147" s="17"/>
      <c r="J147" s="17"/>
      <c r="K147" s="17"/>
      <c r="L147" s="17"/>
      <c r="M147" s="17"/>
      <c r="N147" s="17"/>
      <c r="O147" s="17"/>
      <c r="P147" s="17"/>
      <c r="Q147" s="17"/>
      <c r="R147" s="18"/>
      <c r="S147" s="18"/>
      <c r="T147" s="18"/>
      <c r="U147" s="18"/>
      <c r="V147" s="18"/>
      <c r="W147" s="18"/>
      <c r="X147" s="18"/>
      <c r="Y147" s="18"/>
      <c r="Z147" s="18"/>
      <c r="AA147" s="18"/>
      <c r="AB147" s="18"/>
      <c r="AC147" s="18"/>
      <c r="AD147" s="18"/>
      <c r="AE147" s="18"/>
    </row>
    <row r="148" spans="1:31">
      <c r="A148" s="17"/>
      <c r="B148" s="17"/>
      <c r="C148" s="17"/>
      <c r="D148" s="17"/>
      <c r="E148" s="17"/>
      <c r="F148" s="17"/>
      <c r="G148" s="17"/>
      <c r="H148" s="17"/>
      <c r="I148" s="17"/>
      <c r="J148" s="17"/>
      <c r="K148" s="17"/>
      <c r="L148" s="17"/>
      <c r="M148" s="17"/>
      <c r="N148" s="17"/>
      <c r="O148" s="17"/>
      <c r="P148" s="17"/>
      <c r="Q148" s="17"/>
      <c r="R148" s="18"/>
      <c r="S148" s="18"/>
      <c r="T148" s="18"/>
      <c r="U148" s="18"/>
      <c r="V148" s="18"/>
      <c r="W148" s="18"/>
      <c r="X148" s="18"/>
      <c r="Y148" s="18"/>
      <c r="Z148" s="18"/>
      <c r="AA148" s="18"/>
      <c r="AB148" s="18"/>
      <c r="AC148" s="18"/>
      <c r="AD148" s="18"/>
      <c r="AE148" s="18"/>
    </row>
    <row r="149" spans="1:31">
      <c r="A149" s="17"/>
      <c r="B149" s="17"/>
      <c r="C149" s="17"/>
      <c r="D149" s="17"/>
      <c r="E149" s="17"/>
      <c r="F149" s="17"/>
      <c r="G149" s="17"/>
      <c r="H149" s="17"/>
      <c r="I149" s="17"/>
      <c r="J149" s="17"/>
      <c r="K149" s="17"/>
      <c r="L149" s="17"/>
      <c r="M149" s="17"/>
      <c r="N149" s="17"/>
      <c r="O149" s="17"/>
      <c r="P149" s="17"/>
      <c r="Q149" s="17"/>
      <c r="R149" s="18"/>
      <c r="S149" s="18"/>
      <c r="T149" s="18"/>
      <c r="U149" s="18"/>
      <c r="V149" s="18"/>
      <c r="W149" s="18"/>
      <c r="X149" s="18"/>
      <c r="Y149" s="18"/>
      <c r="Z149" s="18"/>
      <c r="AA149" s="18"/>
      <c r="AB149" s="18"/>
      <c r="AC149" s="18"/>
      <c r="AD149" s="18"/>
      <c r="AE149" s="18"/>
    </row>
    <row r="150" spans="1:31">
      <c r="A150" s="17"/>
      <c r="B150" s="17"/>
      <c r="C150" s="17"/>
      <c r="D150" s="17"/>
      <c r="E150" s="17"/>
      <c r="F150" s="17"/>
      <c r="G150" s="17"/>
      <c r="H150" s="17"/>
      <c r="I150" s="17"/>
      <c r="J150" s="17"/>
      <c r="K150" s="17"/>
      <c r="L150" s="17"/>
      <c r="M150" s="17"/>
      <c r="N150" s="17"/>
      <c r="O150" s="17"/>
      <c r="P150" s="17"/>
      <c r="Q150" s="17"/>
      <c r="R150" s="18"/>
      <c r="S150" s="18"/>
      <c r="T150" s="18"/>
      <c r="U150" s="18"/>
      <c r="V150" s="18"/>
      <c r="W150" s="18"/>
      <c r="X150" s="18"/>
      <c r="Y150" s="18"/>
      <c r="Z150" s="18"/>
      <c r="AA150" s="18"/>
      <c r="AB150" s="18"/>
      <c r="AC150" s="18"/>
      <c r="AD150" s="18"/>
      <c r="AE150" s="18"/>
    </row>
    <row r="151" spans="1:31">
      <c r="A151" s="17"/>
      <c r="B151" s="17"/>
      <c r="C151" s="17"/>
      <c r="D151" s="17"/>
      <c r="E151" s="17"/>
      <c r="F151" s="17"/>
      <c r="G151" s="17"/>
      <c r="H151" s="17"/>
      <c r="I151" s="17"/>
      <c r="J151" s="17"/>
      <c r="K151" s="17"/>
      <c r="L151" s="17"/>
      <c r="M151" s="17"/>
      <c r="N151" s="17"/>
      <c r="O151" s="17"/>
      <c r="P151" s="17"/>
      <c r="Q151" s="17"/>
      <c r="R151" s="18"/>
      <c r="S151" s="18"/>
      <c r="T151" s="18"/>
      <c r="U151" s="18"/>
      <c r="V151" s="18"/>
      <c r="W151" s="18"/>
      <c r="X151" s="18"/>
      <c r="Y151" s="18"/>
      <c r="Z151" s="18"/>
      <c r="AA151" s="18"/>
      <c r="AB151" s="18"/>
      <c r="AC151" s="18"/>
      <c r="AD151" s="18"/>
      <c r="AE151" s="18"/>
    </row>
    <row r="152" spans="1:31">
      <c r="A152" s="17"/>
      <c r="B152" s="17"/>
      <c r="C152" s="17"/>
      <c r="D152" s="17"/>
      <c r="E152" s="17"/>
      <c r="F152" s="17"/>
      <c r="G152" s="17"/>
      <c r="H152" s="17"/>
      <c r="I152" s="17"/>
      <c r="J152" s="17"/>
      <c r="K152" s="17"/>
      <c r="L152" s="17"/>
      <c r="M152" s="17"/>
      <c r="N152" s="17"/>
      <c r="O152" s="17"/>
      <c r="P152" s="17"/>
      <c r="Q152" s="17"/>
      <c r="R152" s="18"/>
      <c r="S152" s="18"/>
      <c r="T152" s="18"/>
      <c r="U152" s="18"/>
      <c r="V152" s="18"/>
      <c r="W152" s="18"/>
      <c r="X152" s="18"/>
      <c r="Y152" s="18"/>
      <c r="Z152" s="18"/>
      <c r="AA152" s="18"/>
      <c r="AB152" s="18"/>
      <c r="AC152" s="18"/>
      <c r="AD152" s="18"/>
      <c r="AE152" s="18"/>
    </row>
    <row r="153" spans="1:31">
      <c r="A153" s="17"/>
      <c r="B153" s="17"/>
      <c r="C153" s="17"/>
      <c r="D153" s="17"/>
      <c r="E153" s="17"/>
      <c r="F153" s="17"/>
      <c r="G153" s="17"/>
      <c r="H153" s="17"/>
      <c r="I153" s="17"/>
      <c r="J153" s="17"/>
      <c r="K153" s="17"/>
      <c r="L153" s="17"/>
      <c r="M153" s="17"/>
      <c r="N153" s="17"/>
      <c r="O153" s="17"/>
      <c r="P153" s="17"/>
      <c r="Q153" s="17"/>
      <c r="R153" s="18"/>
      <c r="S153" s="18"/>
      <c r="T153" s="18"/>
      <c r="U153" s="18"/>
      <c r="V153" s="18"/>
      <c r="W153" s="18"/>
      <c r="X153" s="18"/>
      <c r="Y153" s="18"/>
      <c r="Z153" s="18"/>
      <c r="AA153" s="18"/>
      <c r="AB153" s="18"/>
      <c r="AC153" s="18"/>
      <c r="AD153" s="18"/>
      <c r="AE153" s="18"/>
    </row>
    <row r="154" spans="1:31">
      <c r="A154" s="17"/>
      <c r="B154" s="17"/>
      <c r="C154" s="17"/>
      <c r="D154" s="17"/>
      <c r="E154" s="17"/>
      <c r="F154" s="17"/>
      <c r="G154" s="17"/>
      <c r="H154" s="17"/>
      <c r="I154" s="17"/>
      <c r="J154" s="17"/>
      <c r="K154" s="17"/>
      <c r="L154" s="17"/>
      <c r="M154" s="17"/>
      <c r="N154" s="17"/>
      <c r="O154" s="17"/>
      <c r="P154" s="17"/>
      <c r="Q154" s="17"/>
      <c r="R154" s="18"/>
      <c r="S154" s="18"/>
      <c r="T154" s="18"/>
      <c r="U154" s="18"/>
      <c r="V154" s="18"/>
      <c r="W154" s="18"/>
      <c r="X154" s="18"/>
      <c r="Y154" s="18"/>
      <c r="Z154" s="18"/>
      <c r="AA154" s="18"/>
      <c r="AB154" s="18"/>
      <c r="AC154" s="18"/>
      <c r="AD154" s="18"/>
      <c r="AE154" s="18"/>
    </row>
    <row r="155" spans="1:31">
      <c r="A155" s="17"/>
      <c r="B155" s="17"/>
      <c r="C155" s="17"/>
      <c r="D155" s="17"/>
      <c r="E155" s="17"/>
      <c r="F155" s="17"/>
      <c r="G155" s="17"/>
      <c r="H155" s="17"/>
      <c r="I155" s="17"/>
      <c r="J155" s="17"/>
      <c r="K155" s="17"/>
      <c r="L155" s="17"/>
      <c r="M155" s="17"/>
      <c r="N155" s="17"/>
      <c r="O155" s="17"/>
      <c r="P155" s="17"/>
      <c r="Q155" s="17"/>
      <c r="R155" s="18"/>
      <c r="S155" s="18"/>
      <c r="T155" s="18"/>
      <c r="U155" s="18"/>
      <c r="V155" s="18"/>
      <c r="W155" s="18"/>
      <c r="X155" s="18"/>
      <c r="Y155" s="18"/>
      <c r="Z155" s="18"/>
      <c r="AA155" s="18"/>
      <c r="AB155" s="18"/>
      <c r="AC155" s="18"/>
      <c r="AD155" s="18"/>
      <c r="AE155" s="18"/>
    </row>
    <row r="156" spans="1:31">
      <c r="A156" s="17"/>
      <c r="B156" s="17"/>
      <c r="C156" s="17"/>
      <c r="D156" s="17"/>
      <c r="E156" s="17"/>
      <c r="F156" s="17"/>
      <c r="G156" s="17"/>
      <c r="H156" s="17"/>
      <c r="I156" s="17"/>
      <c r="J156" s="17"/>
      <c r="K156" s="17"/>
      <c r="L156" s="17"/>
      <c r="M156" s="17"/>
      <c r="N156" s="17"/>
      <c r="O156" s="17"/>
      <c r="P156" s="17"/>
      <c r="Q156" s="17"/>
      <c r="R156" s="18"/>
      <c r="S156" s="18"/>
      <c r="T156" s="18"/>
      <c r="U156" s="18"/>
      <c r="V156" s="18"/>
      <c r="W156" s="18"/>
      <c r="X156" s="18"/>
      <c r="Y156" s="18"/>
      <c r="Z156" s="18"/>
      <c r="AA156" s="18"/>
      <c r="AB156" s="18"/>
      <c r="AC156" s="18"/>
      <c r="AD156" s="18"/>
      <c r="AE156" s="18"/>
    </row>
    <row r="157" spans="1:31">
      <c r="A157" s="17"/>
      <c r="B157" s="17"/>
      <c r="C157" s="17"/>
      <c r="D157" s="17"/>
      <c r="E157" s="17"/>
      <c r="F157" s="17"/>
      <c r="G157" s="17"/>
      <c r="H157" s="17"/>
      <c r="I157" s="17"/>
      <c r="J157" s="17"/>
      <c r="K157" s="17"/>
      <c r="L157" s="17"/>
      <c r="M157" s="17"/>
      <c r="N157" s="17"/>
      <c r="O157" s="17"/>
      <c r="P157" s="17"/>
      <c r="Q157" s="17"/>
      <c r="R157" s="18"/>
      <c r="S157" s="18"/>
      <c r="T157" s="18"/>
      <c r="U157" s="18"/>
      <c r="V157" s="18"/>
      <c r="W157" s="18"/>
      <c r="X157" s="18"/>
      <c r="Y157" s="18"/>
      <c r="Z157" s="18"/>
      <c r="AA157" s="18"/>
      <c r="AB157" s="18"/>
      <c r="AC157" s="18"/>
      <c r="AD157" s="18"/>
      <c r="AE157" s="18"/>
    </row>
    <row r="158" spans="1:31">
      <c r="A158" s="17"/>
      <c r="B158" s="17"/>
      <c r="C158" s="17"/>
      <c r="D158" s="17"/>
      <c r="E158" s="17"/>
      <c r="F158" s="17"/>
      <c r="G158" s="17"/>
      <c r="H158" s="17"/>
      <c r="I158" s="17"/>
      <c r="J158" s="17"/>
      <c r="K158" s="17"/>
      <c r="L158" s="17"/>
      <c r="M158" s="17"/>
      <c r="N158" s="17"/>
      <c r="O158" s="17"/>
      <c r="P158" s="17"/>
      <c r="Q158" s="17"/>
      <c r="R158" s="18"/>
      <c r="S158" s="18"/>
      <c r="T158" s="18"/>
      <c r="U158" s="18"/>
      <c r="V158" s="18"/>
      <c r="W158" s="18"/>
      <c r="X158" s="18"/>
      <c r="Y158" s="18"/>
      <c r="Z158" s="18"/>
      <c r="AA158" s="18"/>
      <c r="AB158" s="18"/>
      <c r="AC158" s="18"/>
      <c r="AD158" s="18"/>
      <c r="AE158" s="18"/>
    </row>
    <row r="159" spans="1:31">
      <c r="A159" s="17"/>
      <c r="B159" s="17"/>
      <c r="C159" s="17"/>
      <c r="D159" s="17"/>
      <c r="E159" s="17"/>
      <c r="F159" s="17"/>
      <c r="G159" s="17"/>
      <c r="H159" s="17"/>
      <c r="I159" s="17"/>
      <c r="J159" s="17"/>
      <c r="K159" s="17"/>
      <c r="L159" s="17"/>
      <c r="M159" s="17"/>
      <c r="N159" s="17"/>
      <c r="O159" s="17"/>
      <c r="P159" s="17"/>
      <c r="Q159" s="17"/>
      <c r="R159" s="18"/>
      <c r="S159" s="18"/>
      <c r="T159" s="18"/>
      <c r="U159" s="18"/>
      <c r="V159" s="18"/>
      <c r="W159" s="18"/>
      <c r="X159" s="18"/>
      <c r="Y159" s="18"/>
      <c r="Z159" s="18"/>
      <c r="AA159" s="18"/>
      <c r="AB159" s="18"/>
      <c r="AC159" s="18"/>
      <c r="AD159" s="18"/>
      <c r="AE159" s="18"/>
    </row>
    <row r="160" spans="1:31">
      <c r="A160" s="17"/>
      <c r="B160" s="17"/>
      <c r="C160" s="17"/>
      <c r="D160" s="17"/>
      <c r="E160" s="17"/>
      <c r="F160" s="17"/>
      <c r="G160" s="17"/>
      <c r="H160" s="17"/>
      <c r="I160" s="17"/>
      <c r="J160" s="17"/>
      <c r="K160" s="17"/>
      <c r="L160" s="17"/>
      <c r="M160" s="17"/>
      <c r="N160" s="17"/>
      <c r="O160" s="17"/>
      <c r="P160" s="17"/>
      <c r="Q160" s="17"/>
      <c r="R160" s="18"/>
      <c r="S160" s="18"/>
      <c r="T160" s="18"/>
      <c r="U160" s="18"/>
      <c r="V160" s="18"/>
      <c r="W160" s="18"/>
      <c r="X160" s="18"/>
      <c r="Y160" s="18"/>
      <c r="Z160" s="18"/>
      <c r="AA160" s="18"/>
      <c r="AB160" s="18"/>
      <c r="AC160" s="18"/>
      <c r="AD160" s="18"/>
      <c r="AE160" s="18"/>
    </row>
    <row r="161" spans="1:31">
      <c r="A161" s="17"/>
      <c r="B161" s="17"/>
      <c r="C161" s="17"/>
      <c r="D161" s="17"/>
      <c r="E161" s="17"/>
      <c r="F161" s="17"/>
      <c r="G161" s="17"/>
      <c r="H161" s="17"/>
      <c r="I161" s="17"/>
      <c r="J161" s="17"/>
      <c r="K161" s="17"/>
      <c r="L161" s="17"/>
      <c r="M161" s="17"/>
      <c r="N161" s="17"/>
      <c r="O161" s="17"/>
      <c r="P161" s="17"/>
      <c r="Q161" s="17"/>
      <c r="R161" s="18"/>
      <c r="S161" s="18"/>
      <c r="T161" s="18"/>
      <c r="U161" s="18"/>
      <c r="V161" s="18"/>
      <c r="W161" s="18"/>
      <c r="X161" s="18"/>
      <c r="Y161" s="18"/>
      <c r="Z161" s="18"/>
      <c r="AA161" s="18"/>
      <c r="AB161" s="18"/>
      <c r="AC161" s="18"/>
      <c r="AD161" s="18"/>
      <c r="AE161" s="18"/>
    </row>
    <row r="162" spans="1:31">
      <c r="A162" s="17"/>
      <c r="B162" s="17"/>
      <c r="C162" s="17"/>
      <c r="D162" s="17"/>
      <c r="E162" s="17"/>
      <c r="F162" s="17"/>
      <c r="G162" s="17"/>
      <c r="H162" s="17"/>
      <c r="I162" s="17"/>
      <c r="J162" s="17"/>
      <c r="K162" s="17"/>
      <c r="L162" s="17"/>
      <c r="M162" s="17"/>
      <c r="N162" s="17"/>
      <c r="O162" s="17"/>
      <c r="P162" s="17"/>
      <c r="Q162" s="17"/>
      <c r="R162" s="18"/>
      <c r="S162" s="18"/>
      <c r="T162" s="18"/>
      <c r="U162" s="18"/>
      <c r="V162" s="18"/>
      <c r="W162" s="18"/>
      <c r="X162" s="18"/>
      <c r="Y162" s="18"/>
      <c r="Z162" s="18"/>
      <c r="AA162" s="18"/>
      <c r="AB162" s="18"/>
      <c r="AC162" s="18"/>
      <c r="AD162" s="18"/>
      <c r="AE162" s="18"/>
    </row>
    <row r="163" spans="1:31">
      <c r="A163" s="17"/>
      <c r="B163" s="17"/>
      <c r="C163" s="17"/>
      <c r="D163" s="17"/>
      <c r="E163" s="17"/>
      <c r="F163" s="17"/>
      <c r="G163" s="17"/>
      <c r="H163" s="17"/>
      <c r="I163" s="17"/>
      <c r="J163" s="17"/>
      <c r="K163" s="17"/>
      <c r="L163" s="17"/>
      <c r="M163" s="17"/>
      <c r="N163" s="17"/>
      <c r="O163" s="17"/>
      <c r="P163" s="17"/>
      <c r="Q163" s="17"/>
      <c r="R163" s="18"/>
      <c r="S163" s="18"/>
      <c r="T163" s="18"/>
      <c r="U163" s="18"/>
      <c r="V163" s="18"/>
      <c r="W163" s="18"/>
      <c r="X163" s="18"/>
      <c r="Y163" s="18"/>
      <c r="Z163" s="18"/>
      <c r="AA163" s="18"/>
      <c r="AB163" s="18"/>
      <c r="AC163" s="18"/>
      <c r="AD163" s="18"/>
      <c r="AE163" s="18"/>
    </row>
    <row r="164" spans="1:31">
      <c r="A164" s="17"/>
      <c r="B164" s="17"/>
      <c r="C164" s="17"/>
      <c r="D164" s="17"/>
      <c r="E164" s="17"/>
      <c r="F164" s="17"/>
      <c r="G164" s="17"/>
      <c r="H164" s="17"/>
      <c r="I164" s="17"/>
      <c r="J164" s="17"/>
      <c r="K164" s="17"/>
      <c r="L164" s="17"/>
      <c r="M164" s="17"/>
      <c r="N164" s="17"/>
      <c r="O164" s="17"/>
      <c r="P164" s="17"/>
      <c r="Q164" s="17"/>
      <c r="R164" s="18"/>
      <c r="S164" s="18"/>
      <c r="T164" s="18"/>
      <c r="U164" s="18"/>
      <c r="V164" s="18"/>
      <c r="W164" s="18"/>
      <c r="X164" s="18"/>
      <c r="Y164" s="18"/>
      <c r="Z164" s="18"/>
      <c r="AA164" s="18"/>
      <c r="AB164" s="18"/>
      <c r="AC164" s="18"/>
      <c r="AD164" s="18"/>
      <c r="AE164" s="18"/>
    </row>
    <row r="165" spans="1:31">
      <c r="A165" s="17"/>
      <c r="B165" s="17"/>
      <c r="C165" s="17"/>
      <c r="D165" s="17"/>
      <c r="E165" s="17"/>
      <c r="F165" s="17"/>
      <c r="G165" s="17"/>
      <c r="H165" s="17"/>
      <c r="I165" s="17"/>
      <c r="J165" s="17"/>
      <c r="K165" s="17"/>
      <c r="L165" s="17"/>
      <c r="M165" s="17"/>
      <c r="N165" s="17"/>
      <c r="O165" s="17"/>
      <c r="P165" s="17"/>
      <c r="Q165" s="17"/>
      <c r="R165" s="18"/>
      <c r="S165" s="18"/>
      <c r="T165" s="18"/>
      <c r="U165" s="18"/>
      <c r="V165" s="18"/>
      <c r="W165" s="18"/>
      <c r="X165" s="18"/>
      <c r="Y165" s="18"/>
      <c r="Z165" s="18"/>
      <c r="AA165" s="18"/>
      <c r="AB165" s="18"/>
      <c r="AC165" s="18"/>
      <c r="AD165" s="18"/>
      <c r="AE165" s="18"/>
    </row>
    <row r="166" spans="1:31">
      <c r="A166" s="17"/>
      <c r="B166" s="17"/>
      <c r="C166" s="17"/>
      <c r="D166" s="17"/>
      <c r="E166" s="17"/>
      <c r="F166" s="17"/>
      <c r="G166" s="17"/>
      <c r="H166" s="17"/>
      <c r="I166" s="17"/>
      <c r="J166" s="17"/>
      <c r="K166" s="17"/>
      <c r="L166" s="17"/>
      <c r="M166" s="17"/>
      <c r="N166" s="17"/>
      <c r="O166" s="17"/>
      <c r="P166" s="17"/>
      <c r="Q166" s="17"/>
      <c r="R166" s="18"/>
      <c r="S166" s="18"/>
      <c r="T166" s="18"/>
      <c r="U166" s="18"/>
      <c r="V166" s="18"/>
      <c r="W166" s="18"/>
      <c r="X166" s="18"/>
      <c r="Y166" s="18"/>
      <c r="Z166" s="18"/>
      <c r="AA166" s="18"/>
      <c r="AB166" s="18"/>
      <c r="AC166" s="18"/>
      <c r="AD166" s="18"/>
      <c r="AE166" s="18"/>
    </row>
    <row r="167" spans="1:31">
      <c r="A167" s="17"/>
      <c r="B167" s="17"/>
      <c r="C167" s="17"/>
      <c r="D167" s="17"/>
      <c r="E167" s="17"/>
      <c r="F167" s="17"/>
      <c r="G167" s="17"/>
      <c r="H167" s="17"/>
      <c r="I167" s="17"/>
      <c r="J167" s="17"/>
      <c r="K167" s="17"/>
      <c r="L167" s="17"/>
      <c r="M167" s="17"/>
      <c r="N167" s="17"/>
      <c r="O167" s="17"/>
      <c r="P167" s="17"/>
      <c r="Q167" s="17"/>
      <c r="R167" s="18"/>
      <c r="S167" s="18"/>
      <c r="T167" s="18"/>
      <c r="U167" s="18"/>
      <c r="V167" s="18"/>
      <c r="W167" s="18"/>
      <c r="X167" s="18"/>
      <c r="Y167" s="18"/>
      <c r="Z167" s="18"/>
      <c r="AA167" s="18"/>
      <c r="AB167" s="18"/>
      <c r="AC167" s="18"/>
      <c r="AD167" s="18"/>
      <c r="AE167" s="18"/>
    </row>
    <row r="168" spans="1:31">
      <c r="A168" s="17"/>
      <c r="B168" s="17"/>
      <c r="C168" s="17"/>
      <c r="D168" s="17"/>
      <c r="E168" s="17"/>
      <c r="F168" s="17"/>
      <c r="G168" s="17"/>
      <c r="H168" s="17"/>
      <c r="I168" s="17"/>
      <c r="J168" s="17"/>
      <c r="K168" s="17"/>
      <c r="L168" s="17"/>
      <c r="M168" s="17"/>
      <c r="N168" s="17"/>
      <c r="O168" s="17"/>
      <c r="P168" s="17"/>
      <c r="Q168" s="17"/>
      <c r="R168" s="18"/>
      <c r="S168" s="18"/>
      <c r="T168" s="18"/>
      <c r="U168" s="18"/>
      <c r="V168" s="18"/>
      <c r="W168" s="18"/>
      <c r="X168" s="18"/>
      <c r="Y168" s="18"/>
      <c r="Z168" s="18"/>
      <c r="AA168" s="18"/>
      <c r="AB168" s="18"/>
      <c r="AC168" s="18"/>
      <c r="AD168" s="18"/>
      <c r="AE168" s="18"/>
    </row>
    <row r="169" spans="1:31">
      <c r="A169" s="17"/>
      <c r="B169" s="17"/>
      <c r="C169" s="17"/>
      <c r="D169" s="17"/>
      <c r="E169" s="17"/>
      <c r="F169" s="17"/>
      <c r="G169" s="17"/>
      <c r="H169" s="17"/>
      <c r="I169" s="17"/>
      <c r="J169" s="17"/>
      <c r="K169" s="17"/>
      <c r="L169" s="17"/>
      <c r="M169" s="17"/>
      <c r="N169" s="17"/>
      <c r="O169" s="17"/>
      <c r="P169" s="17"/>
      <c r="Q169" s="17"/>
      <c r="R169" s="18"/>
      <c r="S169" s="18"/>
      <c r="T169" s="18"/>
      <c r="U169" s="18"/>
      <c r="V169" s="18"/>
      <c r="W169" s="18"/>
      <c r="X169" s="18"/>
      <c r="Y169" s="18"/>
      <c r="Z169" s="18"/>
      <c r="AA169" s="18"/>
      <c r="AB169" s="18"/>
      <c r="AC169" s="18"/>
      <c r="AD169" s="18"/>
      <c r="AE169" s="18"/>
    </row>
  </sheetData>
  <mergeCells count="107">
    <mergeCell ref="S17:Y17"/>
    <mergeCell ref="Z20:AF20"/>
    <mergeCell ref="S20:Y20"/>
    <mergeCell ref="Z16:AF16"/>
    <mergeCell ref="Z14:AF14"/>
    <mergeCell ref="E13:K13"/>
    <mergeCell ref="E14:K14"/>
    <mergeCell ref="E23:K23"/>
    <mergeCell ref="Z23:AF23"/>
    <mergeCell ref="S21:Y21"/>
    <mergeCell ref="Z17:AF17"/>
    <mergeCell ref="Z18:AF18"/>
    <mergeCell ref="S16:Y16"/>
    <mergeCell ref="S15:Y15"/>
    <mergeCell ref="E21:K21"/>
    <mergeCell ref="Z19:AF19"/>
    <mergeCell ref="S22:Y22"/>
    <mergeCell ref="Z21:AF21"/>
    <mergeCell ref="Z22:AF22"/>
    <mergeCell ref="Z24:AF24"/>
    <mergeCell ref="L24:R24"/>
    <mergeCell ref="A26:H26"/>
    <mergeCell ref="L23:R23"/>
    <mergeCell ref="E24:K24"/>
    <mergeCell ref="A23:D23"/>
    <mergeCell ref="A24:D24"/>
    <mergeCell ref="A25:J25"/>
    <mergeCell ref="S24:Y24"/>
    <mergeCell ref="S23:Y23"/>
    <mergeCell ref="Z9:AF9"/>
    <mergeCell ref="Z10:AF10"/>
    <mergeCell ref="Z11:AF11"/>
    <mergeCell ref="Z12:AF12"/>
    <mergeCell ref="S10:Y10"/>
    <mergeCell ref="S11:Y11"/>
    <mergeCell ref="S13:Y13"/>
    <mergeCell ref="S14:Y14"/>
    <mergeCell ref="Z13:AF13"/>
    <mergeCell ref="S12:Y12"/>
    <mergeCell ref="L21:R21"/>
    <mergeCell ref="L22:R22"/>
    <mergeCell ref="A16:D16"/>
    <mergeCell ref="L18:R18"/>
    <mergeCell ref="E10:K10"/>
    <mergeCell ref="A10:D10"/>
    <mergeCell ref="A21:D21"/>
    <mergeCell ref="A22:D22"/>
    <mergeCell ref="L16:R16"/>
    <mergeCell ref="L12:R12"/>
    <mergeCell ref="L14:R14"/>
    <mergeCell ref="L15:R15"/>
    <mergeCell ref="L13:R13"/>
    <mergeCell ref="L20:R20"/>
    <mergeCell ref="E12:K12"/>
    <mergeCell ref="A15:D15"/>
    <mergeCell ref="A14:D14"/>
    <mergeCell ref="E22:K22"/>
    <mergeCell ref="E11:K11"/>
    <mergeCell ref="L11:R11"/>
    <mergeCell ref="Z15:AF15"/>
    <mergeCell ref="S18:Y18"/>
    <mergeCell ref="A3:O3"/>
    <mergeCell ref="A4:D4"/>
    <mergeCell ref="A6:D6"/>
    <mergeCell ref="E4:K4"/>
    <mergeCell ref="L4:R4"/>
    <mergeCell ref="E5:K5"/>
    <mergeCell ref="E6:K6"/>
    <mergeCell ref="S7:Y7"/>
    <mergeCell ref="S8:Y8"/>
    <mergeCell ref="S9:Y9"/>
    <mergeCell ref="E7:K7"/>
    <mergeCell ref="S5:Y5"/>
    <mergeCell ref="L5:R5"/>
    <mergeCell ref="L6:R6"/>
    <mergeCell ref="E8:K8"/>
    <mergeCell ref="E9:K9"/>
    <mergeCell ref="L8:R8"/>
    <mergeCell ref="A13:D13"/>
    <mergeCell ref="A7:D7"/>
    <mergeCell ref="A8:D8"/>
    <mergeCell ref="A9:D9"/>
    <mergeCell ref="A11:D11"/>
    <mergeCell ref="A20:D20"/>
    <mergeCell ref="A17:D17"/>
    <mergeCell ref="A2:AF2"/>
    <mergeCell ref="A18:D18"/>
    <mergeCell ref="E18:K18"/>
    <mergeCell ref="E17:K17"/>
    <mergeCell ref="L19:R19"/>
    <mergeCell ref="A19:D19"/>
    <mergeCell ref="S19:Y19"/>
    <mergeCell ref="E19:K19"/>
    <mergeCell ref="Z4:AF4"/>
    <mergeCell ref="L7:R7"/>
    <mergeCell ref="L17:R17"/>
    <mergeCell ref="S6:Y6"/>
    <mergeCell ref="L9:R9"/>
    <mergeCell ref="L10:R10"/>
    <mergeCell ref="E16:K16"/>
    <mergeCell ref="S4:Y4"/>
    <mergeCell ref="A5:D5"/>
    <mergeCell ref="A12:D12"/>
    <mergeCell ref="Z5:AF5"/>
    <mergeCell ref="Z6:AF6"/>
    <mergeCell ref="Z7:AF7"/>
    <mergeCell ref="Z8:AF8"/>
  </mergeCells>
  <phoneticPr fontId="2"/>
  <pageMargins left="0.59055118110236227" right="0.59055118110236227" top="0.78740157480314965" bottom="0.78740157480314965" header="0.51181102362204722"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G57"/>
  <sheetViews>
    <sheetView showGridLines="0" zoomScaleNormal="100" workbookViewId="0">
      <selection sqref="A1:G1"/>
    </sheetView>
  </sheetViews>
  <sheetFormatPr defaultRowHeight="13.5"/>
  <cols>
    <col min="1" max="1" width="11.25" style="1" customWidth="1"/>
    <col min="2" max="7" width="13" style="1" customWidth="1"/>
    <col min="8" max="16384" width="9" style="1"/>
  </cols>
  <sheetData>
    <row r="1" spans="1:7" ht="21">
      <c r="A1" s="188" t="s">
        <v>173</v>
      </c>
      <c r="B1" s="188"/>
      <c r="C1" s="188"/>
      <c r="D1" s="188"/>
      <c r="E1" s="188"/>
      <c r="F1" s="188"/>
      <c r="G1" s="188"/>
    </row>
    <row r="2" spans="1:7">
      <c r="A2" s="2"/>
      <c r="B2" s="2"/>
      <c r="C2" s="2"/>
      <c r="D2" s="2"/>
      <c r="E2" s="2"/>
      <c r="F2" s="2"/>
      <c r="G2" s="2"/>
    </row>
    <row r="3" spans="1:7" ht="17.25">
      <c r="A3" s="155" t="s">
        <v>125</v>
      </c>
      <c r="B3" s="155"/>
      <c r="C3" s="155"/>
      <c r="D3" s="155"/>
      <c r="E3" s="155"/>
      <c r="F3" s="155"/>
      <c r="G3" s="155"/>
    </row>
    <row r="4" spans="1:7" ht="13.5" customHeight="1">
      <c r="A4" s="2"/>
      <c r="B4" s="2"/>
      <c r="C4" s="2"/>
      <c r="D4" s="2"/>
      <c r="E4" s="2"/>
      <c r="F4" s="2"/>
      <c r="G4" s="2"/>
    </row>
    <row r="5" spans="1:7" ht="13.5" customHeight="1">
      <c r="A5" s="191" t="s">
        <v>134</v>
      </c>
      <c r="B5" s="191"/>
      <c r="C5" s="191"/>
      <c r="D5" s="191"/>
      <c r="E5" s="191"/>
      <c r="F5" s="191"/>
      <c r="G5" s="191"/>
    </row>
    <row r="6" spans="1:7" ht="13.5" customHeight="1">
      <c r="A6" s="2"/>
      <c r="B6" s="2"/>
      <c r="C6" s="2"/>
      <c r="D6" s="2"/>
      <c r="E6" s="2"/>
      <c r="F6" s="2"/>
      <c r="G6" s="2"/>
    </row>
    <row r="7" spans="1:7" ht="12" customHeight="1">
      <c r="A7" s="149" t="s">
        <v>0</v>
      </c>
      <c r="B7" s="149"/>
      <c r="C7" s="149"/>
      <c r="D7" s="149"/>
      <c r="E7" s="149"/>
      <c r="F7" s="149"/>
      <c r="G7" s="149"/>
    </row>
    <row r="8" spans="1:7" ht="12" customHeight="1" thickBot="1">
      <c r="A8" s="190"/>
      <c r="B8" s="190"/>
      <c r="C8" s="4"/>
      <c r="D8" s="4"/>
      <c r="E8" s="4"/>
      <c r="F8" s="4"/>
      <c r="G8" s="12" t="s">
        <v>44</v>
      </c>
    </row>
    <row r="9" spans="1:7" ht="24.95" customHeight="1">
      <c r="A9" s="6" t="s">
        <v>40</v>
      </c>
      <c r="B9" s="6" t="s">
        <v>171</v>
      </c>
      <c r="C9" s="6" t="s">
        <v>1</v>
      </c>
      <c r="D9" s="6" t="s">
        <v>2</v>
      </c>
      <c r="E9" s="6" t="s">
        <v>3</v>
      </c>
      <c r="F9" s="6" t="s">
        <v>47</v>
      </c>
      <c r="G9" s="5" t="s">
        <v>4</v>
      </c>
    </row>
    <row r="10" spans="1:7" ht="12.75" customHeight="1">
      <c r="A10" s="11" t="s">
        <v>161</v>
      </c>
      <c r="B10" s="120">
        <v>113984</v>
      </c>
      <c r="C10" s="120">
        <v>197</v>
      </c>
      <c r="D10" s="120">
        <v>6368</v>
      </c>
      <c r="E10" s="120">
        <v>793</v>
      </c>
      <c r="F10" s="120">
        <v>1093</v>
      </c>
      <c r="G10" s="120">
        <v>105533</v>
      </c>
    </row>
    <row r="11" spans="1:7" ht="12.75" customHeight="1">
      <c r="A11" s="11" t="s">
        <v>162</v>
      </c>
      <c r="B11" s="120">
        <v>112913</v>
      </c>
      <c r="C11" s="120">
        <v>197</v>
      </c>
      <c r="D11" s="120">
        <v>6191</v>
      </c>
      <c r="E11" s="120">
        <v>802</v>
      </c>
      <c r="F11" s="120">
        <v>1093</v>
      </c>
      <c r="G11" s="120">
        <v>104630</v>
      </c>
    </row>
    <row r="12" spans="1:7" ht="12.75" customHeight="1">
      <c r="A12" s="11" t="s">
        <v>163</v>
      </c>
      <c r="B12" s="120">
        <v>112550</v>
      </c>
      <c r="C12" s="120">
        <v>198</v>
      </c>
      <c r="D12" s="120">
        <v>6052</v>
      </c>
      <c r="E12" s="120">
        <v>809</v>
      </c>
      <c r="F12" s="120">
        <v>1089</v>
      </c>
      <c r="G12" s="120">
        <v>104402</v>
      </c>
    </row>
    <row r="13" spans="1:7" ht="12.75" customHeight="1">
      <c r="A13" s="11" t="s">
        <v>164</v>
      </c>
      <c r="B13" s="120">
        <v>112074</v>
      </c>
      <c r="C13" s="120">
        <v>199</v>
      </c>
      <c r="D13" s="120">
        <v>5955</v>
      </c>
      <c r="E13" s="120">
        <v>807</v>
      </c>
      <c r="F13" s="120">
        <v>1084</v>
      </c>
      <c r="G13" s="120">
        <v>104029</v>
      </c>
    </row>
    <row r="14" spans="1:7" ht="12.75" customHeight="1">
      <c r="A14" s="11" t="s">
        <v>165</v>
      </c>
      <c r="B14" s="120">
        <f>B29</f>
        <v>111258</v>
      </c>
      <c r="C14" s="120">
        <f t="shared" ref="C14:G14" si="0">C29</f>
        <v>198</v>
      </c>
      <c r="D14" s="120">
        <f t="shared" si="0"/>
        <v>5829</v>
      </c>
      <c r="E14" s="120">
        <f t="shared" si="0"/>
        <v>791</v>
      </c>
      <c r="F14" s="120">
        <f t="shared" si="0"/>
        <v>1075</v>
      </c>
      <c r="G14" s="120">
        <f t="shared" si="0"/>
        <v>103365</v>
      </c>
    </row>
    <row r="15" spans="1:7" ht="12" customHeight="1">
      <c r="A15" s="11"/>
      <c r="B15" s="120"/>
      <c r="C15" s="120"/>
      <c r="D15" s="120"/>
      <c r="E15" s="120"/>
      <c r="F15" s="120"/>
      <c r="G15" s="120"/>
    </row>
    <row r="16" spans="1:7" ht="12.75" customHeight="1">
      <c r="A16" s="11" t="s">
        <v>166</v>
      </c>
      <c r="B16" s="120">
        <v>112099</v>
      </c>
      <c r="C16" s="135">
        <v>198</v>
      </c>
      <c r="D16" s="139">
        <v>5959</v>
      </c>
      <c r="E16" s="139">
        <v>806</v>
      </c>
      <c r="F16" s="139">
        <v>1083</v>
      </c>
      <c r="G16" s="139">
        <v>104053</v>
      </c>
    </row>
    <row r="17" spans="1:7" ht="12.75" customHeight="1">
      <c r="A17" s="11" t="s">
        <v>8</v>
      </c>
      <c r="B17" s="120">
        <v>111977</v>
      </c>
      <c r="C17" s="135">
        <v>197</v>
      </c>
      <c r="D17" s="139">
        <v>5942</v>
      </c>
      <c r="E17" s="139">
        <v>807</v>
      </c>
      <c r="F17" s="139">
        <v>1082</v>
      </c>
      <c r="G17" s="139">
        <v>103949</v>
      </c>
    </row>
    <row r="18" spans="1:7" ht="12.75" customHeight="1">
      <c r="A18" s="11" t="s">
        <v>9</v>
      </c>
      <c r="B18" s="120">
        <v>112032</v>
      </c>
      <c r="C18" s="135">
        <v>197</v>
      </c>
      <c r="D18" s="139">
        <v>5926</v>
      </c>
      <c r="E18" s="139">
        <v>806</v>
      </c>
      <c r="F18" s="139">
        <v>1083</v>
      </c>
      <c r="G18" s="139">
        <v>104020</v>
      </c>
    </row>
    <row r="19" spans="1:7" ht="12.75" customHeight="1">
      <c r="A19" s="11" t="s">
        <v>10</v>
      </c>
      <c r="B19" s="120">
        <v>111946</v>
      </c>
      <c r="C19" s="135">
        <v>198</v>
      </c>
      <c r="D19" s="139">
        <v>5923</v>
      </c>
      <c r="E19" s="139">
        <v>807</v>
      </c>
      <c r="F19" s="139">
        <v>1083</v>
      </c>
      <c r="G19" s="139">
        <v>103935</v>
      </c>
    </row>
    <row r="20" spans="1:7" ht="12" customHeight="1">
      <c r="A20" s="11" t="s">
        <v>137</v>
      </c>
      <c r="B20" s="120"/>
      <c r="C20" s="120"/>
      <c r="D20" s="121"/>
      <c r="E20" s="122"/>
      <c r="F20" s="122"/>
      <c r="G20" s="122"/>
    </row>
    <row r="21" spans="1:7" ht="12.75" customHeight="1">
      <c r="A21" s="11" t="s">
        <v>11</v>
      </c>
      <c r="B21" s="120">
        <v>111835</v>
      </c>
      <c r="C21" s="122">
        <v>198</v>
      </c>
      <c r="D21" s="122">
        <v>5913</v>
      </c>
      <c r="E21" s="136">
        <v>804</v>
      </c>
      <c r="F21" s="136">
        <v>1083</v>
      </c>
      <c r="G21" s="136">
        <v>103837</v>
      </c>
    </row>
    <row r="22" spans="1:7" ht="12.75" customHeight="1">
      <c r="A22" s="11" t="s">
        <v>12</v>
      </c>
      <c r="B22" s="120">
        <v>111720</v>
      </c>
      <c r="C22" s="136">
        <v>198</v>
      </c>
      <c r="D22" s="136">
        <v>5898</v>
      </c>
      <c r="E22" s="136">
        <v>802</v>
      </c>
      <c r="F22" s="136">
        <v>1084</v>
      </c>
      <c r="G22" s="136">
        <v>103738</v>
      </c>
    </row>
    <row r="23" spans="1:7" ht="12.75" customHeight="1">
      <c r="A23" s="11" t="s">
        <v>13</v>
      </c>
      <c r="B23" s="120">
        <v>111583</v>
      </c>
      <c r="C23" s="136">
        <v>199</v>
      </c>
      <c r="D23" s="136">
        <v>5891</v>
      </c>
      <c r="E23" s="136">
        <v>796</v>
      </c>
      <c r="F23" s="136">
        <v>1085</v>
      </c>
      <c r="G23" s="136">
        <v>103612</v>
      </c>
    </row>
    <row r="24" spans="1:7" ht="12.75" customHeight="1">
      <c r="A24" s="11" t="s">
        <v>14</v>
      </c>
      <c r="B24" s="120">
        <v>111489</v>
      </c>
      <c r="C24" s="136">
        <v>199</v>
      </c>
      <c r="D24" s="136">
        <v>5875</v>
      </c>
      <c r="E24" s="136">
        <v>794</v>
      </c>
      <c r="F24" s="136">
        <v>1081</v>
      </c>
      <c r="G24" s="136">
        <v>103540</v>
      </c>
    </row>
    <row r="25" spans="1:7" ht="12" customHeight="1">
      <c r="A25" s="11"/>
      <c r="B25" s="120"/>
      <c r="C25" s="122"/>
      <c r="D25" s="122"/>
      <c r="E25" s="122"/>
      <c r="F25" s="122"/>
      <c r="G25" s="122"/>
    </row>
    <row r="26" spans="1:7" ht="12.75" customHeight="1">
      <c r="A26" s="11" t="s">
        <v>15</v>
      </c>
      <c r="B26" s="120">
        <v>111282</v>
      </c>
      <c r="C26" s="136">
        <v>198</v>
      </c>
      <c r="D26" s="136">
        <v>5853</v>
      </c>
      <c r="E26" s="136">
        <v>792</v>
      </c>
      <c r="F26" s="136">
        <v>1080</v>
      </c>
      <c r="G26" s="136">
        <v>103359</v>
      </c>
    </row>
    <row r="27" spans="1:7" ht="12.75" customHeight="1">
      <c r="A27" s="11" t="s">
        <v>167</v>
      </c>
      <c r="B27" s="120">
        <v>111228</v>
      </c>
      <c r="C27" s="137">
        <v>197</v>
      </c>
      <c r="D27" s="137">
        <v>5839</v>
      </c>
      <c r="E27" s="137">
        <v>790</v>
      </c>
      <c r="F27" s="137">
        <v>1074</v>
      </c>
      <c r="G27" s="137">
        <v>103328</v>
      </c>
    </row>
    <row r="28" spans="1:7" ht="12.75" customHeight="1">
      <c r="A28" s="11" t="s">
        <v>16</v>
      </c>
      <c r="B28" s="120">
        <v>111192</v>
      </c>
      <c r="C28" s="137">
        <v>198</v>
      </c>
      <c r="D28" s="137">
        <v>5834</v>
      </c>
      <c r="E28" s="137">
        <v>789</v>
      </c>
      <c r="F28" s="137">
        <v>1074</v>
      </c>
      <c r="G28" s="137">
        <v>103297</v>
      </c>
    </row>
    <row r="29" spans="1:7" ht="12.75" customHeight="1" thickBot="1">
      <c r="A29" s="14" t="s">
        <v>17</v>
      </c>
      <c r="B29" s="123">
        <v>111258</v>
      </c>
      <c r="C29" s="138">
        <v>198</v>
      </c>
      <c r="D29" s="138">
        <v>5829</v>
      </c>
      <c r="E29" s="138">
        <v>791</v>
      </c>
      <c r="F29" s="138">
        <v>1075</v>
      </c>
      <c r="G29" s="138">
        <v>103365</v>
      </c>
    </row>
    <row r="30" spans="1:7" ht="13.5" customHeight="1">
      <c r="A30" s="2" t="s">
        <v>71</v>
      </c>
      <c r="B30" s="2"/>
      <c r="C30" s="2"/>
      <c r="D30" s="2"/>
      <c r="E30" s="2"/>
      <c r="F30" s="2"/>
      <c r="G30" s="2"/>
    </row>
    <row r="31" spans="1:7" ht="13.5" customHeight="1">
      <c r="A31" s="2"/>
      <c r="B31" s="120"/>
      <c r="C31" s="120"/>
      <c r="D31" s="120"/>
      <c r="E31" s="120"/>
      <c r="F31" s="120"/>
      <c r="G31" s="120"/>
    </row>
    <row r="32" spans="1:7" ht="13.5" customHeight="1">
      <c r="A32" s="2"/>
      <c r="B32" s="2"/>
      <c r="C32" s="2"/>
      <c r="D32" s="2"/>
      <c r="E32" s="2"/>
      <c r="F32" s="2"/>
      <c r="G32" s="2"/>
    </row>
    <row r="33" spans="1:7" ht="13.5" customHeight="1">
      <c r="A33" s="2"/>
      <c r="B33" s="2"/>
      <c r="C33" s="2"/>
      <c r="D33" s="2"/>
      <c r="E33" s="2"/>
      <c r="F33" s="2"/>
      <c r="G33" s="2"/>
    </row>
    <row r="34" spans="1:7" ht="12" customHeight="1">
      <c r="A34" s="192" t="s">
        <v>39</v>
      </c>
      <c r="B34" s="192"/>
      <c r="C34" s="192"/>
      <c r="D34" s="192"/>
      <c r="E34" s="192"/>
      <c r="F34" s="192"/>
      <c r="G34" s="192"/>
    </row>
    <row r="35" spans="1:7" ht="12" customHeight="1" thickBot="1">
      <c r="C35" s="4"/>
      <c r="D35" s="4"/>
      <c r="E35" s="4"/>
      <c r="G35" s="12" t="s">
        <v>51</v>
      </c>
    </row>
    <row r="36" spans="1:7" ht="24.95" customHeight="1">
      <c r="A36" s="6" t="s">
        <v>40</v>
      </c>
      <c r="B36" s="6" t="s">
        <v>171</v>
      </c>
      <c r="C36" s="6" t="s">
        <v>1</v>
      </c>
      <c r="D36" s="6" t="s">
        <v>2</v>
      </c>
      <c r="E36" s="6" t="s">
        <v>3</v>
      </c>
      <c r="F36" s="6" t="s">
        <v>47</v>
      </c>
      <c r="G36" s="5" t="s">
        <v>4</v>
      </c>
    </row>
    <row r="37" spans="1:7" ht="12.75" customHeight="1">
      <c r="A37" s="11" t="s">
        <v>168</v>
      </c>
      <c r="B37" s="33">
        <v>52545809</v>
      </c>
      <c r="C37" s="33">
        <v>4443202</v>
      </c>
      <c r="D37" s="33">
        <v>10569430</v>
      </c>
      <c r="E37" s="33">
        <v>5517758</v>
      </c>
      <c r="F37" s="33">
        <v>5094787</v>
      </c>
      <c r="G37" s="33">
        <v>26920632</v>
      </c>
    </row>
    <row r="38" spans="1:7" ht="12.75" customHeight="1">
      <c r="A38" s="11" t="s">
        <v>162</v>
      </c>
      <c r="B38" s="33">
        <v>52781809</v>
      </c>
      <c r="C38" s="33">
        <v>4622781</v>
      </c>
      <c r="D38" s="33">
        <v>10618159</v>
      </c>
      <c r="E38" s="33">
        <v>5731560</v>
      </c>
      <c r="F38" s="33">
        <v>5099315</v>
      </c>
      <c r="G38" s="33">
        <v>26709994</v>
      </c>
    </row>
    <row r="39" spans="1:7" ht="12.75" customHeight="1">
      <c r="A39" s="11" t="s">
        <v>163</v>
      </c>
      <c r="B39" s="33">
        <v>53012468</v>
      </c>
      <c r="C39" s="33">
        <v>5287491</v>
      </c>
      <c r="D39" s="33">
        <v>10544445</v>
      </c>
      <c r="E39" s="33">
        <v>6218071</v>
      </c>
      <c r="F39" s="33">
        <v>5423393</v>
      </c>
      <c r="G39" s="33">
        <v>25539068</v>
      </c>
    </row>
    <row r="40" spans="1:7" ht="12.75" customHeight="1">
      <c r="A40" s="11" t="s">
        <v>164</v>
      </c>
      <c r="B40" s="33">
        <v>52736130</v>
      </c>
      <c r="C40" s="33">
        <v>4618677</v>
      </c>
      <c r="D40" s="33">
        <v>10044068</v>
      </c>
      <c r="E40" s="33">
        <v>7356942</v>
      </c>
      <c r="F40" s="33">
        <v>4770234</v>
      </c>
      <c r="G40" s="33">
        <v>25946209</v>
      </c>
    </row>
    <row r="41" spans="1:7" ht="12.75" customHeight="1">
      <c r="A41" s="11" t="s">
        <v>165</v>
      </c>
      <c r="B41" s="33">
        <v>49441930</v>
      </c>
      <c r="C41" s="33">
        <v>2965714</v>
      </c>
      <c r="D41" s="33">
        <v>10013691</v>
      </c>
      <c r="E41" s="33">
        <v>7031806</v>
      </c>
      <c r="F41" s="33">
        <v>4459395</v>
      </c>
      <c r="G41" s="33">
        <v>24971324</v>
      </c>
    </row>
    <row r="42" spans="1:7" ht="12" customHeight="1">
      <c r="A42" s="11"/>
      <c r="B42" s="33"/>
      <c r="C42" s="33"/>
      <c r="D42" s="33"/>
      <c r="E42" s="33"/>
      <c r="F42" s="33"/>
      <c r="G42" s="33"/>
    </row>
    <row r="43" spans="1:7" ht="12.75" customHeight="1">
      <c r="A43" s="11" t="s">
        <v>166</v>
      </c>
      <c r="B43" s="33">
        <v>4529945</v>
      </c>
      <c r="C43" s="33">
        <v>269998</v>
      </c>
      <c r="D43" s="125">
        <v>818331</v>
      </c>
      <c r="E43" s="125">
        <v>547850</v>
      </c>
      <c r="F43" s="125">
        <v>295166</v>
      </c>
      <c r="G43" s="125">
        <v>2598600</v>
      </c>
    </row>
    <row r="44" spans="1:7" ht="12.75" customHeight="1">
      <c r="A44" s="11" t="s">
        <v>8</v>
      </c>
      <c r="B44" s="33">
        <v>3829231</v>
      </c>
      <c r="C44" s="33">
        <v>244264</v>
      </c>
      <c r="D44" s="125">
        <v>710220</v>
      </c>
      <c r="E44" s="125">
        <v>433954</v>
      </c>
      <c r="F44" s="125">
        <v>217533</v>
      </c>
      <c r="G44" s="125">
        <v>2223260</v>
      </c>
    </row>
    <row r="45" spans="1:7" ht="12.75" customHeight="1">
      <c r="A45" s="11" t="s">
        <v>9</v>
      </c>
      <c r="B45" s="33">
        <v>3143688</v>
      </c>
      <c r="C45" s="33">
        <v>206692</v>
      </c>
      <c r="D45" s="125">
        <v>714156</v>
      </c>
      <c r="E45" s="125">
        <v>505062</v>
      </c>
      <c r="F45" s="125">
        <v>246667</v>
      </c>
      <c r="G45" s="125">
        <v>1471111</v>
      </c>
    </row>
    <row r="46" spans="1:7" ht="12.75" customHeight="1">
      <c r="A46" s="11" t="s">
        <v>10</v>
      </c>
      <c r="B46" s="33">
        <v>3592745</v>
      </c>
      <c r="C46" s="33">
        <v>259197</v>
      </c>
      <c r="D46" s="125">
        <v>799030</v>
      </c>
      <c r="E46" s="125">
        <v>667250</v>
      </c>
      <c r="F46" s="125">
        <v>362577</v>
      </c>
      <c r="G46" s="125">
        <v>1504691</v>
      </c>
    </row>
    <row r="47" spans="1:7" ht="12" customHeight="1">
      <c r="A47" s="11" t="s">
        <v>137</v>
      </c>
      <c r="B47" s="33"/>
      <c r="C47" s="120"/>
      <c r="D47" s="120"/>
      <c r="E47" s="121"/>
      <c r="F47" s="122"/>
      <c r="G47" s="122"/>
    </row>
    <row r="48" spans="1:7" ht="12.75" customHeight="1">
      <c r="A48" s="11" t="s">
        <v>11</v>
      </c>
      <c r="B48" s="33">
        <v>4082383</v>
      </c>
      <c r="C48" s="33">
        <v>268280</v>
      </c>
      <c r="D48" s="34">
        <v>1036582</v>
      </c>
      <c r="E48" s="34">
        <v>862924</v>
      </c>
      <c r="F48" s="31">
        <v>634185</v>
      </c>
      <c r="G48" s="31">
        <v>1280412</v>
      </c>
    </row>
    <row r="49" spans="1:7" ht="12.75" customHeight="1">
      <c r="A49" s="11" t="s">
        <v>12</v>
      </c>
      <c r="B49" s="33">
        <v>3557138</v>
      </c>
      <c r="C49" s="33">
        <v>211804</v>
      </c>
      <c r="D49" s="31">
        <v>958549</v>
      </c>
      <c r="E49" s="31">
        <v>729883</v>
      </c>
      <c r="F49" s="31">
        <v>525762</v>
      </c>
      <c r="G49" s="31">
        <v>1131140</v>
      </c>
    </row>
    <row r="50" spans="1:7" ht="12.75" customHeight="1">
      <c r="A50" s="11" t="s">
        <v>13</v>
      </c>
      <c r="B50" s="33">
        <v>3357549</v>
      </c>
      <c r="C50" s="33">
        <v>234492</v>
      </c>
      <c r="D50" s="31">
        <v>846335</v>
      </c>
      <c r="E50" s="31">
        <v>523267</v>
      </c>
      <c r="F50" s="31">
        <v>359315</v>
      </c>
      <c r="G50" s="31">
        <v>1394140</v>
      </c>
    </row>
    <row r="51" spans="1:7" ht="12.75" customHeight="1">
      <c r="A51" s="11" t="s">
        <v>14</v>
      </c>
      <c r="B51" s="33">
        <v>3459040</v>
      </c>
      <c r="C51" s="33">
        <v>257967</v>
      </c>
      <c r="D51" s="31">
        <v>746900</v>
      </c>
      <c r="E51" s="31">
        <v>427668</v>
      </c>
      <c r="F51" s="31">
        <v>229174</v>
      </c>
      <c r="G51" s="31">
        <v>1797331</v>
      </c>
    </row>
    <row r="52" spans="1:7" ht="12" customHeight="1">
      <c r="A52" s="11"/>
      <c r="B52" s="33"/>
      <c r="C52" s="120"/>
      <c r="D52" s="122"/>
      <c r="E52" s="122"/>
      <c r="F52" s="122"/>
      <c r="G52" s="122"/>
    </row>
    <row r="53" spans="1:7" ht="12.75" customHeight="1">
      <c r="A53" s="11" t="s">
        <v>15</v>
      </c>
      <c r="B53" s="33">
        <v>3704937</v>
      </c>
      <c r="C53" s="33">
        <v>245721</v>
      </c>
      <c r="D53" s="31">
        <v>666988</v>
      </c>
      <c r="E53" s="31">
        <v>411393</v>
      </c>
      <c r="F53" s="31">
        <v>245118</v>
      </c>
      <c r="G53" s="31">
        <v>2135717</v>
      </c>
    </row>
    <row r="54" spans="1:7" ht="12.75" customHeight="1">
      <c r="A54" s="11" t="s">
        <v>167</v>
      </c>
      <c r="B54" s="33">
        <v>5727577</v>
      </c>
      <c r="C54" s="33">
        <v>252200</v>
      </c>
      <c r="D54" s="32">
        <v>921395</v>
      </c>
      <c r="E54" s="32">
        <v>647547</v>
      </c>
      <c r="F54" s="32">
        <v>416880</v>
      </c>
      <c r="G54" s="32">
        <v>3489555</v>
      </c>
    </row>
    <row r="55" spans="1:7" ht="12.75" customHeight="1">
      <c r="A55" s="11" t="s">
        <v>16</v>
      </c>
      <c r="B55" s="33">
        <v>5395805</v>
      </c>
      <c r="C55" s="33">
        <v>244245</v>
      </c>
      <c r="D55" s="32">
        <v>900017</v>
      </c>
      <c r="E55" s="32">
        <v>658222</v>
      </c>
      <c r="F55" s="32">
        <v>508099</v>
      </c>
      <c r="G55" s="32">
        <v>3085222</v>
      </c>
    </row>
    <row r="56" spans="1:7" ht="12.75" customHeight="1" thickBot="1">
      <c r="A56" s="14" t="s">
        <v>17</v>
      </c>
      <c r="B56" s="33">
        <v>5061892</v>
      </c>
      <c r="C56" s="127">
        <v>270854</v>
      </c>
      <c r="D56" s="126">
        <v>895188</v>
      </c>
      <c r="E56" s="126">
        <v>616786</v>
      </c>
      <c r="F56" s="126">
        <v>418919</v>
      </c>
      <c r="G56" s="126">
        <v>2860145</v>
      </c>
    </row>
    <row r="57" spans="1:7" s="16" customFormat="1" ht="14.25" customHeight="1">
      <c r="A57" s="189" t="s">
        <v>127</v>
      </c>
      <c r="B57" s="189"/>
      <c r="C57" s="189"/>
      <c r="D57" s="189"/>
      <c r="E57" s="189"/>
      <c r="F57" s="189"/>
      <c r="G57" s="189"/>
    </row>
  </sheetData>
  <mergeCells count="7">
    <mergeCell ref="A1:G1"/>
    <mergeCell ref="A57:G57"/>
    <mergeCell ref="A8:B8"/>
    <mergeCell ref="A3:G3"/>
    <mergeCell ref="A5:G5"/>
    <mergeCell ref="A7:G7"/>
    <mergeCell ref="A34:G34"/>
  </mergeCells>
  <phoneticPr fontId="2"/>
  <pageMargins left="0.59055118110236227" right="0.59055118110236227" top="0.78740157480314965" bottom="0.39370078740157483" header="0.51181102362204722"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U29"/>
  <sheetViews>
    <sheetView showGridLines="0" zoomScaleNormal="100" workbookViewId="0">
      <selection sqref="A1:L1"/>
    </sheetView>
  </sheetViews>
  <sheetFormatPr defaultRowHeight="13.5"/>
  <cols>
    <col min="1" max="1" width="10" style="2" customWidth="1"/>
    <col min="2" max="2" width="9.625" style="2" customWidth="1"/>
    <col min="3" max="4" width="8.75" style="2" customWidth="1"/>
    <col min="5" max="7" width="6.25" style="2" customWidth="1"/>
    <col min="8" max="9" width="8.75" style="2" customWidth="1"/>
    <col min="10" max="12" width="6.25" style="2" customWidth="1"/>
    <col min="13" max="13" width="11.875" style="1" customWidth="1"/>
    <col min="14" max="21" width="10" style="1" customWidth="1"/>
    <col min="22" max="16384" width="9" style="1"/>
  </cols>
  <sheetData>
    <row r="1" spans="1:21" ht="17.25">
      <c r="A1" s="202" t="s">
        <v>177</v>
      </c>
      <c r="B1" s="202"/>
      <c r="C1" s="202"/>
      <c r="D1" s="202"/>
      <c r="E1" s="202"/>
      <c r="F1" s="202"/>
      <c r="G1" s="202"/>
      <c r="H1" s="202"/>
      <c r="I1" s="202"/>
      <c r="J1" s="202"/>
      <c r="K1" s="202"/>
      <c r="L1" s="202"/>
      <c r="M1" s="193" t="s">
        <v>178</v>
      </c>
      <c r="N1" s="193"/>
      <c r="O1" s="193"/>
      <c r="P1" s="193"/>
      <c r="Q1" s="193"/>
      <c r="R1" s="193"/>
      <c r="S1" s="193"/>
      <c r="T1" s="193"/>
      <c r="U1" s="193"/>
    </row>
    <row r="2" spans="1:21" ht="12" customHeight="1" thickBot="1">
      <c r="E2" s="4"/>
      <c r="F2" s="4"/>
      <c r="G2" s="4"/>
      <c r="H2" s="4"/>
      <c r="M2" s="54"/>
      <c r="N2" s="45"/>
      <c r="O2" s="45"/>
      <c r="P2" s="45"/>
      <c r="Q2" s="45"/>
      <c r="R2" s="45"/>
      <c r="S2" s="45"/>
      <c r="T2" s="45"/>
      <c r="U2" s="147" t="s">
        <v>180</v>
      </c>
    </row>
    <row r="3" spans="1:21" ht="13.5" customHeight="1">
      <c r="A3" s="204" t="s">
        <v>41</v>
      </c>
      <c r="B3" s="211" t="s">
        <v>5</v>
      </c>
      <c r="C3" s="197" t="s">
        <v>43</v>
      </c>
      <c r="D3" s="197"/>
      <c r="E3" s="197"/>
      <c r="F3" s="197"/>
      <c r="G3" s="197"/>
      <c r="H3" s="203" t="s">
        <v>50</v>
      </c>
      <c r="I3" s="197"/>
      <c r="J3" s="197"/>
      <c r="K3" s="197"/>
      <c r="L3" s="197"/>
      <c r="M3" s="66" t="s">
        <v>109</v>
      </c>
      <c r="N3" s="197" t="s">
        <v>48</v>
      </c>
      <c r="O3" s="197"/>
      <c r="P3" s="198"/>
      <c r="Q3" s="197" t="s">
        <v>49</v>
      </c>
      <c r="R3" s="197"/>
      <c r="S3" s="197"/>
      <c r="T3" s="197"/>
      <c r="U3" s="199" t="s">
        <v>174</v>
      </c>
    </row>
    <row r="4" spans="1:21" ht="13.5" customHeight="1">
      <c r="A4" s="205"/>
      <c r="B4" s="212"/>
      <c r="C4" s="207" t="s">
        <v>18</v>
      </c>
      <c r="D4" s="209" t="s">
        <v>19</v>
      </c>
      <c r="E4" s="195"/>
      <c r="F4" s="207" t="s">
        <v>20</v>
      </c>
      <c r="G4" s="207" t="s">
        <v>21</v>
      </c>
      <c r="H4" s="207" t="s">
        <v>18</v>
      </c>
      <c r="I4" s="209" t="s">
        <v>19</v>
      </c>
      <c r="J4" s="195"/>
      <c r="K4" s="207" t="s">
        <v>20</v>
      </c>
      <c r="L4" s="208" t="s">
        <v>21</v>
      </c>
      <c r="M4" s="194" t="s">
        <v>179</v>
      </c>
      <c r="N4" s="196" t="s">
        <v>27</v>
      </c>
      <c r="O4" s="196" t="s">
        <v>23</v>
      </c>
      <c r="P4" s="196" t="s">
        <v>24</v>
      </c>
      <c r="Q4" s="196" t="s">
        <v>27</v>
      </c>
      <c r="R4" s="196" t="s">
        <v>22</v>
      </c>
      <c r="S4" s="196" t="s">
        <v>25</v>
      </c>
      <c r="T4" s="196" t="s">
        <v>26</v>
      </c>
      <c r="U4" s="200"/>
    </row>
    <row r="5" spans="1:21" ht="13.5" customHeight="1">
      <c r="A5" s="206"/>
      <c r="B5" s="213"/>
      <c r="C5" s="195"/>
      <c r="D5" s="29" t="s">
        <v>7</v>
      </c>
      <c r="E5" s="29" t="s">
        <v>6</v>
      </c>
      <c r="F5" s="195"/>
      <c r="G5" s="195"/>
      <c r="H5" s="210"/>
      <c r="I5" s="29" t="s">
        <v>7</v>
      </c>
      <c r="J5" s="29" t="s">
        <v>132</v>
      </c>
      <c r="K5" s="195"/>
      <c r="L5" s="209"/>
      <c r="M5" s="195"/>
      <c r="N5" s="196"/>
      <c r="O5" s="196"/>
      <c r="P5" s="196"/>
      <c r="Q5" s="196"/>
      <c r="R5" s="196"/>
      <c r="S5" s="196"/>
      <c r="T5" s="196"/>
      <c r="U5" s="201"/>
    </row>
    <row r="6" spans="1:21" ht="4.5" customHeight="1">
      <c r="A6" s="8"/>
      <c r="B6" s="10"/>
      <c r="C6" s="10"/>
      <c r="D6" s="10"/>
      <c r="E6" s="10"/>
      <c r="F6" s="10"/>
      <c r="G6" s="10"/>
      <c r="H6" s="7"/>
      <c r="I6" s="10"/>
      <c r="J6" s="10"/>
      <c r="K6" s="7"/>
      <c r="L6" s="7"/>
      <c r="M6" s="9"/>
      <c r="N6" s="9"/>
      <c r="O6" s="9"/>
      <c r="P6" s="9"/>
      <c r="Q6" s="9"/>
      <c r="R6" s="9"/>
      <c r="S6" s="9"/>
      <c r="T6" s="9"/>
      <c r="U6" s="55"/>
    </row>
    <row r="7" spans="1:21" ht="13.5" customHeight="1">
      <c r="A7" s="11" t="s">
        <v>145</v>
      </c>
      <c r="B7" s="58">
        <v>427954</v>
      </c>
      <c r="C7" s="58">
        <v>214640</v>
      </c>
      <c r="D7" s="58">
        <v>214604</v>
      </c>
      <c r="E7" s="58">
        <v>7</v>
      </c>
      <c r="F7" s="59" t="s">
        <v>46</v>
      </c>
      <c r="G7" s="58">
        <v>29</v>
      </c>
      <c r="H7" s="58">
        <v>41227338</v>
      </c>
      <c r="I7" s="58">
        <v>41171415</v>
      </c>
      <c r="J7" s="58">
        <v>17466</v>
      </c>
      <c r="K7" s="58" t="s">
        <v>46</v>
      </c>
      <c r="L7" s="58">
        <v>38457</v>
      </c>
      <c r="M7" s="46">
        <v>2419695</v>
      </c>
      <c r="N7" s="46">
        <v>16438000</v>
      </c>
      <c r="O7" s="46">
        <v>16953000</v>
      </c>
      <c r="P7" s="46">
        <v>10694000</v>
      </c>
      <c r="Q7" s="46">
        <v>46249300</v>
      </c>
      <c r="R7" s="46">
        <v>126364</v>
      </c>
      <c r="S7" s="46">
        <v>142680</v>
      </c>
      <c r="T7" s="46">
        <v>111990</v>
      </c>
      <c r="U7" s="56" t="s">
        <v>128</v>
      </c>
    </row>
    <row r="8" spans="1:21" ht="13.5" customHeight="1">
      <c r="A8" s="11" t="s">
        <v>131</v>
      </c>
      <c r="B8" s="59">
        <v>425997</v>
      </c>
      <c r="C8" s="59">
        <v>215510</v>
      </c>
      <c r="D8" s="59">
        <v>215474</v>
      </c>
      <c r="E8" s="59">
        <v>6</v>
      </c>
      <c r="F8" s="59" t="s">
        <v>46</v>
      </c>
      <c r="G8" s="59">
        <v>30</v>
      </c>
      <c r="H8" s="59">
        <v>40885067</v>
      </c>
      <c r="I8" s="59">
        <v>40821732</v>
      </c>
      <c r="J8" s="59">
        <v>17622</v>
      </c>
      <c r="K8" s="59" t="s">
        <v>46</v>
      </c>
      <c r="L8" s="59">
        <v>45713</v>
      </c>
      <c r="M8" s="46">
        <v>2435497</v>
      </c>
      <c r="N8" s="60">
        <v>15294000</v>
      </c>
      <c r="O8" s="60">
        <v>16920000</v>
      </c>
      <c r="P8" s="60">
        <v>14698000</v>
      </c>
      <c r="Q8" s="60">
        <v>45676810</v>
      </c>
      <c r="R8" s="60">
        <v>125142</v>
      </c>
      <c r="S8" s="60">
        <v>140270</v>
      </c>
      <c r="T8" s="60">
        <v>110310</v>
      </c>
      <c r="U8" s="56" t="s">
        <v>131</v>
      </c>
    </row>
    <row r="9" spans="1:21" ht="13.5" customHeight="1">
      <c r="A9" s="11" t="s">
        <v>135</v>
      </c>
      <c r="B9" s="59">
        <v>424303</v>
      </c>
      <c r="C9" s="59">
        <v>215839</v>
      </c>
      <c r="D9" s="59">
        <v>215803</v>
      </c>
      <c r="E9" s="59">
        <v>7</v>
      </c>
      <c r="F9" s="59" t="s">
        <v>46</v>
      </c>
      <c r="G9" s="59">
        <v>29</v>
      </c>
      <c r="H9" s="59">
        <v>40634626</v>
      </c>
      <c r="I9" s="59">
        <v>40573439</v>
      </c>
      <c r="J9" s="59">
        <v>9488</v>
      </c>
      <c r="K9" s="59" t="s">
        <v>46</v>
      </c>
      <c r="L9" s="59">
        <v>51699</v>
      </c>
      <c r="M9" s="61">
        <v>2464413</v>
      </c>
      <c r="N9" s="60">
        <v>15988000</v>
      </c>
      <c r="O9" s="60">
        <v>17180000</v>
      </c>
      <c r="P9" s="60">
        <v>13919000</v>
      </c>
      <c r="Q9" s="60">
        <v>45184770</v>
      </c>
      <c r="R9" s="62">
        <v>123794</v>
      </c>
      <c r="S9" s="60">
        <v>140650</v>
      </c>
      <c r="T9" s="60">
        <v>111780</v>
      </c>
      <c r="U9" s="56" t="s">
        <v>135</v>
      </c>
    </row>
    <row r="10" spans="1:21" ht="13.5" customHeight="1">
      <c r="A10" s="11" t="s">
        <v>139</v>
      </c>
      <c r="B10" s="59">
        <v>421386</v>
      </c>
      <c r="C10" s="59">
        <v>216974</v>
      </c>
      <c r="D10" s="59">
        <v>216937</v>
      </c>
      <c r="E10" s="59">
        <v>7</v>
      </c>
      <c r="F10" s="59" t="s">
        <v>46</v>
      </c>
      <c r="G10" s="59">
        <v>30</v>
      </c>
      <c r="H10" s="59">
        <v>39949795</v>
      </c>
      <c r="I10" s="59">
        <v>39875553</v>
      </c>
      <c r="J10" s="59">
        <v>6979</v>
      </c>
      <c r="K10" s="59" t="s">
        <v>46</v>
      </c>
      <c r="L10" s="59">
        <v>67263</v>
      </c>
      <c r="M10" s="61">
        <v>2507176</v>
      </c>
      <c r="N10" s="60">
        <v>16214000</v>
      </c>
      <c r="O10" s="60">
        <v>17181000</v>
      </c>
      <c r="P10" s="60">
        <v>13821000</v>
      </c>
      <c r="Q10" s="60">
        <v>44655530</v>
      </c>
      <c r="R10" s="62">
        <v>122344</v>
      </c>
      <c r="S10" s="60">
        <v>133010</v>
      </c>
      <c r="T10" s="60">
        <v>108480</v>
      </c>
      <c r="U10" s="56" t="s">
        <v>139</v>
      </c>
    </row>
    <row r="11" spans="1:21" ht="13.5" customHeight="1">
      <c r="A11" s="11" t="s">
        <v>146</v>
      </c>
      <c r="B11" s="59">
        <v>420796</v>
      </c>
      <c r="C11" s="59">
        <v>218166</v>
      </c>
      <c r="D11" s="59">
        <v>218130</v>
      </c>
      <c r="E11" s="59">
        <v>6</v>
      </c>
      <c r="F11" s="59">
        <v>0</v>
      </c>
      <c r="G11" s="59">
        <v>30</v>
      </c>
      <c r="H11" s="59">
        <v>40181008</v>
      </c>
      <c r="I11" s="59">
        <v>40095459</v>
      </c>
      <c r="J11" s="59">
        <v>7234</v>
      </c>
      <c r="K11" s="59">
        <v>0</v>
      </c>
      <c r="L11" s="59">
        <v>78315</v>
      </c>
      <c r="M11" s="61">
        <v>2546108</v>
      </c>
      <c r="N11" s="60">
        <v>14726000</v>
      </c>
      <c r="O11" s="60">
        <v>17284000</v>
      </c>
      <c r="P11" s="60">
        <v>14682000</v>
      </c>
      <c r="Q11" s="60">
        <v>45306210</v>
      </c>
      <c r="R11" s="62">
        <v>123787</v>
      </c>
      <c r="S11" s="60">
        <v>136220</v>
      </c>
      <c r="T11" s="60">
        <v>109270</v>
      </c>
      <c r="U11" s="56" t="s">
        <v>146</v>
      </c>
    </row>
    <row r="12" spans="1:21" ht="9" customHeight="1">
      <c r="A12" s="11"/>
      <c r="B12" s="59"/>
      <c r="C12" s="59"/>
      <c r="D12" s="59"/>
      <c r="E12" s="59"/>
      <c r="F12" s="59"/>
      <c r="G12" s="59"/>
      <c r="H12" s="59"/>
      <c r="I12" s="59"/>
      <c r="J12" s="59"/>
      <c r="K12" s="59"/>
      <c r="L12" s="59"/>
      <c r="M12" s="63"/>
      <c r="N12" s="60"/>
      <c r="O12" s="60"/>
      <c r="P12" s="60"/>
      <c r="Q12" s="63"/>
      <c r="R12" s="60"/>
      <c r="S12" s="60"/>
      <c r="T12" s="60"/>
      <c r="U12" s="56"/>
    </row>
    <row r="13" spans="1:21" ht="13.5" customHeight="1">
      <c r="A13" s="11" t="s">
        <v>147</v>
      </c>
      <c r="B13" s="70">
        <v>421659</v>
      </c>
      <c r="C13" s="59">
        <v>216942</v>
      </c>
      <c r="D13" s="71">
        <v>216907</v>
      </c>
      <c r="E13" s="71">
        <v>7</v>
      </c>
      <c r="F13" s="59" t="s">
        <v>149</v>
      </c>
      <c r="G13" s="71">
        <v>28</v>
      </c>
      <c r="H13" s="59">
        <v>3057202</v>
      </c>
      <c r="I13" s="71">
        <v>3052947</v>
      </c>
      <c r="J13" s="71">
        <v>667</v>
      </c>
      <c r="K13" s="59" t="s">
        <v>149</v>
      </c>
      <c r="L13" s="71">
        <v>3588</v>
      </c>
      <c r="M13" s="58" t="s">
        <v>149</v>
      </c>
      <c r="N13" s="62">
        <v>16702000</v>
      </c>
      <c r="O13" s="62">
        <v>17284000</v>
      </c>
      <c r="P13" s="62">
        <v>16702000</v>
      </c>
      <c r="Q13" s="62">
        <v>3544240</v>
      </c>
      <c r="R13" s="62">
        <v>118141</v>
      </c>
      <c r="S13" s="62">
        <v>125700</v>
      </c>
      <c r="T13" s="62">
        <v>111490</v>
      </c>
      <c r="U13" s="56" t="s">
        <v>147</v>
      </c>
    </row>
    <row r="14" spans="1:21" ht="13.5" customHeight="1">
      <c r="A14" s="11" t="s">
        <v>113</v>
      </c>
      <c r="B14" s="71">
        <v>421625</v>
      </c>
      <c r="C14" s="59">
        <v>217259</v>
      </c>
      <c r="D14" s="71">
        <v>217222</v>
      </c>
      <c r="E14" s="71">
        <v>7</v>
      </c>
      <c r="F14" s="59" t="s">
        <v>149</v>
      </c>
      <c r="G14" s="71">
        <v>30</v>
      </c>
      <c r="H14" s="59">
        <v>3281387</v>
      </c>
      <c r="I14" s="71">
        <v>3277387</v>
      </c>
      <c r="J14" s="71">
        <v>638</v>
      </c>
      <c r="K14" s="59" t="s">
        <v>149</v>
      </c>
      <c r="L14" s="71">
        <v>3362</v>
      </c>
      <c r="M14" s="58" t="s">
        <v>149</v>
      </c>
      <c r="N14" s="62">
        <v>16500000</v>
      </c>
      <c r="O14" s="62">
        <v>16887000</v>
      </c>
      <c r="P14" s="62">
        <v>16500000</v>
      </c>
      <c r="Q14" s="62">
        <v>3683610</v>
      </c>
      <c r="R14" s="62">
        <v>118826</v>
      </c>
      <c r="S14" s="62">
        <v>125310</v>
      </c>
      <c r="T14" s="62">
        <v>109270</v>
      </c>
      <c r="U14" s="56" t="s">
        <v>113</v>
      </c>
    </row>
    <row r="15" spans="1:21" ht="13.5" customHeight="1">
      <c r="A15" s="11" t="s">
        <v>114</v>
      </c>
      <c r="B15" s="71">
        <v>421881</v>
      </c>
      <c r="C15" s="59">
        <v>217520</v>
      </c>
      <c r="D15" s="71">
        <v>217484</v>
      </c>
      <c r="E15" s="71">
        <v>7</v>
      </c>
      <c r="F15" s="59" t="s">
        <v>149</v>
      </c>
      <c r="G15" s="71">
        <v>29</v>
      </c>
      <c r="H15" s="59">
        <v>3391064</v>
      </c>
      <c r="I15" s="71">
        <v>3378474</v>
      </c>
      <c r="J15" s="71">
        <v>540</v>
      </c>
      <c r="K15" s="59" t="s">
        <v>149</v>
      </c>
      <c r="L15" s="71">
        <v>12050</v>
      </c>
      <c r="M15" s="58" t="s">
        <v>149</v>
      </c>
      <c r="N15" s="62">
        <v>16621000</v>
      </c>
      <c r="O15" s="62">
        <v>16668000</v>
      </c>
      <c r="P15" s="62">
        <v>16302000</v>
      </c>
      <c r="Q15" s="62">
        <v>3592360</v>
      </c>
      <c r="R15" s="62">
        <v>119745</v>
      </c>
      <c r="S15" s="62">
        <v>128090</v>
      </c>
      <c r="T15" s="62">
        <v>113020</v>
      </c>
      <c r="U15" s="56" t="s">
        <v>114</v>
      </c>
    </row>
    <row r="16" spans="1:21" ht="13.5" customHeight="1">
      <c r="A16" s="11" t="s">
        <v>115</v>
      </c>
      <c r="B16" s="71">
        <v>422330</v>
      </c>
      <c r="C16" s="59">
        <v>216691</v>
      </c>
      <c r="D16" s="71">
        <v>216654</v>
      </c>
      <c r="E16" s="71">
        <v>7</v>
      </c>
      <c r="F16" s="59" t="s">
        <v>149</v>
      </c>
      <c r="G16" s="71">
        <v>30</v>
      </c>
      <c r="H16" s="59">
        <v>3371395</v>
      </c>
      <c r="I16" s="71">
        <v>3363367</v>
      </c>
      <c r="J16" s="71">
        <v>586</v>
      </c>
      <c r="K16" s="59" t="s">
        <v>149</v>
      </c>
      <c r="L16" s="71">
        <v>7442</v>
      </c>
      <c r="M16" s="58" t="s">
        <v>149</v>
      </c>
      <c r="N16" s="62">
        <v>16459000</v>
      </c>
      <c r="O16" s="62">
        <v>16576000</v>
      </c>
      <c r="P16" s="62">
        <v>16459000</v>
      </c>
      <c r="Q16" s="62">
        <v>3803650</v>
      </c>
      <c r="R16" s="62">
        <v>122698</v>
      </c>
      <c r="S16" s="62">
        <v>132490</v>
      </c>
      <c r="T16" s="62">
        <v>114640</v>
      </c>
      <c r="U16" s="56" t="s">
        <v>115</v>
      </c>
    </row>
    <row r="17" spans="1:21" ht="9" customHeight="1">
      <c r="A17" s="11"/>
      <c r="B17" s="71"/>
      <c r="D17" s="71"/>
      <c r="E17" s="71"/>
      <c r="F17" s="59"/>
      <c r="G17" s="71"/>
      <c r="H17" s="59"/>
      <c r="I17" s="71"/>
      <c r="J17" s="71"/>
      <c r="K17" s="59"/>
      <c r="L17" s="71"/>
      <c r="M17" s="59"/>
      <c r="N17" s="62"/>
      <c r="O17" s="62"/>
      <c r="P17" s="62"/>
      <c r="Q17" s="62"/>
      <c r="R17" s="62"/>
      <c r="S17" s="62"/>
      <c r="T17" s="62"/>
      <c r="U17" s="56"/>
    </row>
    <row r="18" spans="1:21" ht="13.5" customHeight="1">
      <c r="A18" s="11" t="s">
        <v>116</v>
      </c>
      <c r="B18" s="71">
        <v>422298</v>
      </c>
      <c r="C18" s="59">
        <v>217846</v>
      </c>
      <c r="D18" s="71">
        <v>217811</v>
      </c>
      <c r="E18" s="71">
        <v>7</v>
      </c>
      <c r="F18" s="59" t="s">
        <v>150</v>
      </c>
      <c r="G18" s="71">
        <v>28</v>
      </c>
      <c r="H18" s="59">
        <v>3424491</v>
      </c>
      <c r="I18" s="71">
        <v>3413474</v>
      </c>
      <c r="J18" s="71">
        <v>566</v>
      </c>
      <c r="K18" s="59" t="s">
        <v>149</v>
      </c>
      <c r="L18" s="71">
        <v>10451</v>
      </c>
      <c r="M18" s="58" t="s">
        <v>149</v>
      </c>
      <c r="N18" s="62">
        <v>16340000</v>
      </c>
      <c r="O18" s="62">
        <v>16561000</v>
      </c>
      <c r="P18" s="62">
        <v>16238000</v>
      </c>
      <c r="Q18" s="62">
        <v>3944470</v>
      </c>
      <c r="R18" s="62">
        <v>127241</v>
      </c>
      <c r="S18" s="62">
        <v>136220</v>
      </c>
      <c r="T18" s="62">
        <v>114130</v>
      </c>
      <c r="U18" s="56" t="s">
        <v>116</v>
      </c>
    </row>
    <row r="19" spans="1:21" ht="13.5" customHeight="1">
      <c r="A19" s="11" t="s">
        <v>117</v>
      </c>
      <c r="B19" s="71">
        <v>422497</v>
      </c>
      <c r="C19" s="59">
        <v>217997</v>
      </c>
      <c r="D19" s="71">
        <v>217959</v>
      </c>
      <c r="E19" s="71">
        <v>7</v>
      </c>
      <c r="F19" s="59" t="s">
        <v>149</v>
      </c>
      <c r="G19" s="71">
        <v>31</v>
      </c>
      <c r="H19" s="59">
        <v>3533118</v>
      </c>
      <c r="I19" s="71">
        <v>3523669</v>
      </c>
      <c r="J19" s="71">
        <v>610</v>
      </c>
      <c r="K19" s="59" t="s">
        <v>149</v>
      </c>
      <c r="L19" s="71">
        <v>8839</v>
      </c>
      <c r="M19" s="58" t="s">
        <v>149</v>
      </c>
      <c r="N19" s="62">
        <v>16362000</v>
      </c>
      <c r="O19" s="62">
        <v>16781000</v>
      </c>
      <c r="P19" s="62">
        <v>16168000</v>
      </c>
      <c r="Q19" s="62">
        <v>3706510</v>
      </c>
      <c r="R19" s="62">
        <v>123550</v>
      </c>
      <c r="S19" s="62">
        <v>129250</v>
      </c>
      <c r="T19" s="62">
        <v>118140</v>
      </c>
      <c r="U19" s="56" t="s">
        <v>117</v>
      </c>
    </row>
    <row r="20" spans="1:21" ht="13.5" customHeight="1">
      <c r="A20" s="11" t="s">
        <v>118</v>
      </c>
      <c r="B20" s="71">
        <v>422676</v>
      </c>
      <c r="C20" s="59">
        <v>218142</v>
      </c>
      <c r="D20" s="71">
        <v>218109</v>
      </c>
      <c r="E20" s="71">
        <v>7</v>
      </c>
      <c r="F20" s="59" t="s">
        <v>149</v>
      </c>
      <c r="G20" s="71">
        <v>26</v>
      </c>
      <c r="H20" s="59">
        <v>3418348</v>
      </c>
      <c r="I20" s="71">
        <v>3411106</v>
      </c>
      <c r="J20" s="71">
        <v>606</v>
      </c>
      <c r="K20" s="59" t="s">
        <v>149</v>
      </c>
      <c r="L20" s="71">
        <v>6636</v>
      </c>
      <c r="M20" s="58" t="s">
        <v>149</v>
      </c>
      <c r="N20" s="62">
        <v>15925000</v>
      </c>
      <c r="O20" s="62">
        <v>16774000</v>
      </c>
      <c r="P20" s="62">
        <v>15925000</v>
      </c>
      <c r="Q20" s="62">
        <v>3840750</v>
      </c>
      <c r="R20" s="62">
        <v>123895</v>
      </c>
      <c r="S20" s="62">
        <v>130510</v>
      </c>
      <c r="T20" s="62">
        <v>117410</v>
      </c>
      <c r="U20" s="56" t="s">
        <v>118</v>
      </c>
    </row>
    <row r="21" spans="1:21" ht="13.5" customHeight="1">
      <c r="A21" s="11" t="s">
        <v>119</v>
      </c>
      <c r="B21" s="71">
        <v>422622</v>
      </c>
      <c r="C21" s="59">
        <v>218189</v>
      </c>
      <c r="D21" s="71">
        <v>218152</v>
      </c>
      <c r="E21" s="71">
        <v>7</v>
      </c>
      <c r="F21" s="59" t="s">
        <v>149</v>
      </c>
      <c r="G21" s="71">
        <v>30</v>
      </c>
      <c r="H21" s="59">
        <v>3323063</v>
      </c>
      <c r="I21" s="71">
        <v>3315094</v>
      </c>
      <c r="J21" s="71">
        <v>571</v>
      </c>
      <c r="K21" s="59" t="s">
        <v>149</v>
      </c>
      <c r="L21" s="71">
        <v>7398</v>
      </c>
      <c r="M21" s="58" t="s">
        <v>149</v>
      </c>
      <c r="N21" s="62">
        <v>15692000</v>
      </c>
      <c r="O21" s="62">
        <v>15805000</v>
      </c>
      <c r="P21" s="62">
        <v>15315000</v>
      </c>
      <c r="Q21" s="62">
        <v>3661820</v>
      </c>
      <c r="R21" s="62">
        <v>122061</v>
      </c>
      <c r="S21" s="62">
        <v>126720</v>
      </c>
      <c r="T21" s="62">
        <v>113660</v>
      </c>
      <c r="U21" s="56" t="s">
        <v>119</v>
      </c>
    </row>
    <row r="22" spans="1:21" ht="9" customHeight="1">
      <c r="A22" s="11"/>
      <c r="B22" s="71"/>
      <c r="C22" s="59"/>
      <c r="D22" s="71"/>
      <c r="E22" s="71"/>
      <c r="F22" s="59"/>
      <c r="G22" s="71"/>
      <c r="H22" s="59"/>
      <c r="I22" s="71"/>
      <c r="J22" s="71"/>
      <c r="K22" s="59"/>
      <c r="L22" s="71"/>
      <c r="M22" s="59"/>
      <c r="N22" s="62"/>
      <c r="O22" s="62"/>
      <c r="P22" s="62"/>
      <c r="Q22" s="62"/>
      <c r="R22" s="62"/>
      <c r="S22" s="62"/>
      <c r="T22" s="62"/>
      <c r="U22" s="56"/>
    </row>
    <row r="23" spans="1:21" ht="13.5" customHeight="1">
      <c r="A23" s="11" t="s">
        <v>120</v>
      </c>
      <c r="B23" s="71">
        <v>422552</v>
      </c>
      <c r="C23" s="59">
        <v>218164</v>
      </c>
      <c r="D23" s="71">
        <v>218130</v>
      </c>
      <c r="E23" s="71">
        <v>7</v>
      </c>
      <c r="F23" s="59" t="s">
        <v>149</v>
      </c>
      <c r="G23" s="71">
        <v>27</v>
      </c>
      <c r="H23" s="59">
        <v>3336143</v>
      </c>
      <c r="I23" s="71">
        <v>3329753</v>
      </c>
      <c r="J23" s="71">
        <v>691</v>
      </c>
      <c r="K23" s="59" t="s">
        <v>149</v>
      </c>
      <c r="L23" s="71">
        <v>5699</v>
      </c>
      <c r="M23" s="58" t="s">
        <v>149</v>
      </c>
      <c r="N23" s="62">
        <v>16004000</v>
      </c>
      <c r="O23" s="62">
        <v>16220000</v>
      </c>
      <c r="P23" s="62">
        <v>15784000</v>
      </c>
      <c r="Q23" s="62">
        <v>3919650</v>
      </c>
      <c r="R23" s="62">
        <v>126440</v>
      </c>
      <c r="S23" s="62">
        <v>132150</v>
      </c>
      <c r="T23" s="62">
        <v>121160</v>
      </c>
      <c r="U23" s="56" t="s">
        <v>120</v>
      </c>
    </row>
    <row r="24" spans="1:21" ht="13.5" customHeight="1">
      <c r="A24" s="11" t="s">
        <v>148</v>
      </c>
      <c r="B24" s="71">
        <v>422408</v>
      </c>
      <c r="C24" s="59">
        <v>218146</v>
      </c>
      <c r="D24" s="71">
        <v>218109</v>
      </c>
      <c r="E24" s="71">
        <v>7</v>
      </c>
      <c r="F24" s="59" t="s">
        <v>149</v>
      </c>
      <c r="G24" s="71">
        <v>30</v>
      </c>
      <c r="H24" s="59">
        <v>3331107</v>
      </c>
      <c r="I24" s="71">
        <v>3325598</v>
      </c>
      <c r="J24" s="71">
        <v>637</v>
      </c>
      <c r="K24" s="59" t="s">
        <v>149</v>
      </c>
      <c r="L24" s="71">
        <v>4872</v>
      </c>
      <c r="M24" s="58" t="s">
        <v>149</v>
      </c>
      <c r="N24" s="62">
        <v>14682000</v>
      </c>
      <c r="O24" s="62">
        <v>15753000</v>
      </c>
      <c r="P24" s="62">
        <v>14682000</v>
      </c>
      <c r="Q24" s="62">
        <v>4040010</v>
      </c>
      <c r="R24" s="62">
        <v>130323</v>
      </c>
      <c r="S24" s="62">
        <v>197840</v>
      </c>
      <c r="T24" s="62">
        <v>115400</v>
      </c>
      <c r="U24" s="56" t="s">
        <v>148</v>
      </c>
    </row>
    <row r="25" spans="1:21" ht="13.5" customHeight="1">
      <c r="A25" s="11" t="s">
        <v>121</v>
      </c>
      <c r="B25" s="71">
        <v>422053</v>
      </c>
      <c r="C25" s="59">
        <v>218096</v>
      </c>
      <c r="D25" s="71">
        <v>218063</v>
      </c>
      <c r="E25" s="71">
        <v>6</v>
      </c>
      <c r="F25" s="59" t="s">
        <v>149</v>
      </c>
      <c r="G25" s="71">
        <v>27</v>
      </c>
      <c r="H25" s="59">
        <v>3416050</v>
      </c>
      <c r="I25" s="71">
        <v>3411868</v>
      </c>
      <c r="J25" s="71">
        <v>543</v>
      </c>
      <c r="K25" s="59" t="s">
        <v>149</v>
      </c>
      <c r="L25" s="71">
        <v>3639</v>
      </c>
      <c r="M25" s="58" t="s">
        <v>149</v>
      </c>
      <c r="N25" s="62">
        <v>15872000</v>
      </c>
      <c r="O25" s="62">
        <v>15886000</v>
      </c>
      <c r="P25" s="62">
        <v>15398000</v>
      </c>
      <c r="Q25" s="62">
        <v>3710940</v>
      </c>
      <c r="R25" s="62">
        <v>127963</v>
      </c>
      <c r="S25" s="62">
        <v>133430</v>
      </c>
      <c r="T25" s="62">
        <v>121340</v>
      </c>
      <c r="U25" s="56" t="s">
        <v>121</v>
      </c>
    </row>
    <row r="26" spans="1:21" ht="13.5" customHeight="1">
      <c r="A26" s="11" t="s">
        <v>122</v>
      </c>
      <c r="B26" s="71">
        <v>420796</v>
      </c>
      <c r="C26" s="59">
        <v>218166</v>
      </c>
      <c r="D26" s="71">
        <v>218130</v>
      </c>
      <c r="E26" s="71">
        <v>6</v>
      </c>
      <c r="F26" s="59" t="s">
        <v>149</v>
      </c>
      <c r="G26" s="71">
        <v>30</v>
      </c>
      <c r="H26" s="59">
        <v>3297640</v>
      </c>
      <c r="I26" s="71">
        <v>3292722</v>
      </c>
      <c r="J26" s="71">
        <v>579</v>
      </c>
      <c r="K26" s="59" t="s">
        <v>149</v>
      </c>
      <c r="L26" s="71">
        <v>4339</v>
      </c>
      <c r="M26" s="58" t="s">
        <v>149</v>
      </c>
      <c r="N26" s="62">
        <v>14726000</v>
      </c>
      <c r="O26" s="62">
        <v>14985000</v>
      </c>
      <c r="P26" s="62">
        <v>14726000</v>
      </c>
      <c r="Q26" s="62">
        <v>3858200</v>
      </c>
      <c r="R26" s="62">
        <v>124458</v>
      </c>
      <c r="S26" s="62">
        <v>130120</v>
      </c>
      <c r="T26" s="62">
        <v>119060</v>
      </c>
      <c r="U26" s="56" t="s">
        <v>122</v>
      </c>
    </row>
    <row r="27" spans="1:21" ht="4.5" customHeight="1" thickBot="1">
      <c r="A27" s="30"/>
      <c r="B27" s="4"/>
      <c r="C27" s="39"/>
      <c r="D27" s="4"/>
      <c r="E27" s="4"/>
      <c r="F27" s="4"/>
      <c r="G27" s="4"/>
      <c r="H27" s="39"/>
      <c r="I27" s="4"/>
      <c r="J27" s="4"/>
      <c r="K27" s="4"/>
      <c r="L27" s="4"/>
      <c r="M27" s="13"/>
      <c r="N27" s="13"/>
      <c r="O27" s="13"/>
      <c r="P27" s="13"/>
      <c r="Q27" s="13"/>
      <c r="R27" s="13"/>
      <c r="S27" s="13"/>
      <c r="T27" s="13"/>
      <c r="U27" s="57"/>
    </row>
    <row r="28" spans="1:21" ht="13.5" customHeight="1">
      <c r="A28" s="141" t="s">
        <v>123</v>
      </c>
      <c r="B28" s="142"/>
      <c r="C28" s="142"/>
      <c r="D28" s="141" t="s">
        <v>169</v>
      </c>
      <c r="E28" s="140"/>
      <c r="F28" s="140"/>
      <c r="G28" s="140"/>
      <c r="H28" s="140"/>
      <c r="I28" s="140"/>
      <c r="J28" s="140"/>
      <c r="K28" s="140"/>
      <c r="L28" s="140"/>
      <c r="M28" s="140"/>
    </row>
    <row r="29" spans="1:21">
      <c r="A29" s="140"/>
      <c r="B29" s="140"/>
      <c r="C29" s="140"/>
      <c r="D29" s="140" t="s">
        <v>170</v>
      </c>
      <c r="E29" s="140"/>
      <c r="F29" s="140"/>
      <c r="G29" s="140"/>
      <c r="H29" s="140"/>
      <c r="I29" s="140"/>
      <c r="J29" s="140"/>
      <c r="K29" s="140"/>
      <c r="L29" s="140"/>
    </row>
  </sheetData>
  <mergeCells count="25">
    <mergeCell ref="A1:L1"/>
    <mergeCell ref="H3:L3"/>
    <mergeCell ref="C3:G3"/>
    <mergeCell ref="A3:A5"/>
    <mergeCell ref="C4:C5"/>
    <mergeCell ref="L4:L5"/>
    <mergeCell ref="K4:K5"/>
    <mergeCell ref="I4:J4"/>
    <mergeCell ref="D4:E4"/>
    <mergeCell ref="F4:F5"/>
    <mergeCell ref="G4:G5"/>
    <mergeCell ref="H4:H5"/>
    <mergeCell ref="B3:B5"/>
    <mergeCell ref="M1:U1"/>
    <mergeCell ref="M4:M5"/>
    <mergeCell ref="N4:N5"/>
    <mergeCell ref="O4:O5"/>
    <mergeCell ref="P4:P5"/>
    <mergeCell ref="Q3:T3"/>
    <mergeCell ref="N3:P3"/>
    <mergeCell ref="U3:U5"/>
    <mergeCell ref="Q4:Q5"/>
    <mergeCell ref="R4:R5"/>
    <mergeCell ref="S4:S5"/>
    <mergeCell ref="T4:T5"/>
  </mergeCells>
  <phoneticPr fontId="2"/>
  <pageMargins left="0.4" right="0.59055118110236227" top="0.78740157480314965" bottom="0.78740157480314965" header="0.51181102362204722" footer="0.51181102362204722"/>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T36"/>
  <sheetViews>
    <sheetView showGridLines="0" zoomScaleNormal="100" workbookViewId="0">
      <selection sqref="A1:J1"/>
    </sheetView>
  </sheetViews>
  <sheetFormatPr defaultRowHeight="13.5"/>
  <cols>
    <col min="1" max="1" width="1.75" style="75" customWidth="1"/>
    <col min="2" max="2" width="17.375" style="75" bestFit="1" customWidth="1"/>
    <col min="3" max="19" width="9.125" style="75" customWidth="1"/>
    <col min="20" max="20" width="10" style="75" customWidth="1"/>
    <col min="21" max="16384" width="9" style="75"/>
  </cols>
  <sheetData>
    <row r="1" spans="1:20" s="72" customFormat="1" ht="17.25">
      <c r="A1" s="227" t="s">
        <v>175</v>
      </c>
      <c r="B1" s="227"/>
      <c r="C1" s="227"/>
      <c r="D1" s="227"/>
      <c r="E1" s="227"/>
      <c r="F1" s="227"/>
      <c r="G1" s="227"/>
      <c r="H1" s="227"/>
      <c r="I1" s="227"/>
      <c r="J1" s="227"/>
      <c r="K1" s="219" t="s">
        <v>176</v>
      </c>
      <c r="L1" s="219"/>
      <c r="M1" s="219"/>
      <c r="N1" s="219"/>
      <c r="O1" s="219"/>
      <c r="P1" s="219"/>
      <c r="Q1" s="219"/>
      <c r="R1" s="219"/>
      <c r="S1" s="219"/>
      <c r="T1" s="219"/>
    </row>
    <row r="2" spans="1:20" ht="12" customHeight="1" thickBot="1">
      <c r="A2" s="73"/>
      <c r="B2" s="73"/>
      <c r="C2" s="74"/>
      <c r="D2" s="74"/>
      <c r="E2" s="74"/>
      <c r="F2" s="74"/>
      <c r="G2" s="74"/>
      <c r="H2" s="74"/>
      <c r="I2" s="74"/>
      <c r="K2" s="76"/>
      <c r="L2" s="77"/>
      <c r="M2" s="77"/>
      <c r="N2" s="47"/>
      <c r="O2" s="77"/>
      <c r="P2" s="77"/>
      <c r="Q2" s="77"/>
      <c r="R2" s="77"/>
      <c r="S2" s="77"/>
      <c r="T2" s="47"/>
    </row>
    <row r="3" spans="1:20">
      <c r="A3" s="230" t="s">
        <v>101</v>
      </c>
      <c r="B3" s="231"/>
      <c r="C3" s="78" t="s">
        <v>72</v>
      </c>
      <c r="D3" s="78" t="s">
        <v>72</v>
      </c>
      <c r="E3" s="78" t="s">
        <v>73</v>
      </c>
      <c r="F3" s="78" t="s">
        <v>73</v>
      </c>
      <c r="G3" s="78" t="s">
        <v>74</v>
      </c>
      <c r="H3" s="78" t="s">
        <v>75</v>
      </c>
      <c r="I3" s="78" t="s">
        <v>75</v>
      </c>
      <c r="J3" s="79" t="s">
        <v>75</v>
      </c>
      <c r="K3" s="80" t="s">
        <v>96</v>
      </c>
      <c r="L3" s="81" t="s">
        <v>92</v>
      </c>
      <c r="M3" s="81" t="s">
        <v>92</v>
      </c>
      <c r="N3" s="82" t="s">
        <v>83</v>
      </c>
      <c r="O3" s="83" t="s">
        <v>84</v>
      </c>
      <c r="P3" s="220" t="s">
        <v>85</v>
      </c>
      <c r="Q3" s="222" t="s">
        <v>86</v>
      </c>
      <c r="R3" s="223"/>
      <c r="S3" s="224"/>
      <c r="T3" s="225" t="s">
        <v>87</v>
      </c>
    </row>
    <row r="4" spans="1:20">
      <c r="A4" s="232"/>
      <c r="B4" s="233"/>
      <c r="C4" s="84" t="s">
        <v>76</v>
      </c>
      <c r="D4" s="84" t="s">
        <v>77</v>
      </c>
      <c r="E4" s="84" t="s">
        <v>78</v>
      </c>
      <c r="F4" s="84" t="s">
        <v>79</v>
      </c>
      <c r="G4" s="84" t="s">
        <v>78</v>
      </c>
      <c r="H4" s="84" t="s">
        <v>78</v>
      </c>
      <c r="I4" s="84" t="s">
        <v>80</v>
      </c>
      <c r="J4" s="85" t="s">
        <v>77</v>
      </c>
      <c r="K4" s="86" t="s">
        <v>97</v>
      </c>
      <c r="L4" s="87" t="s">
        <v>99</v>
      </c>
      <c r="M4" s="87" t="s">
        <v>77</v>
      </c>
      <c r="N4" s="84" t="s">
        <v>100</v>
      </c>
      <c r="O4" s="88" t="s">
        <v>95</v>
      </c>
      <c r="P4" s="221"/>
      <c r="Q4" s="89" t="s">
        <v>93</v>
      </c>
      <c r="R4" s="89" t="s">
        <v>94</v>
      </c>
      <c r="S4" s="89" t="s">
        <v>91</v>
      </c>
      <c r="T4" s="226"/>
    </row>
    <row r="5" spans="1:20" ht="12.95" customHeight="1">
      <c r="A5" s="228"/>
      <c r="B5" s="229"/>
      <c r="C5" s="91" t="s">
        <v>81</v>
      </c>
      <c r="D5" s="91" t="s">
        <v>82</v>
      </c>
      <c r="E5" s="91" t="s">
        <v>89</v>
      </c>
      <c r="F5" s="91" t="s">
        <v>81</v>
      </c>
      <c r="G5" s="91" t="s">
        <v>89</v>
      </c>
      <c r="H5" s="91" t="s">
        <v>89</v>
      </c>
      <c r="I5" s="91" t="s">
        <v>81</v>
      </c>
      <c r="J5" s="91" t="s">
        <v>82</v>
      </c>
      <c r="K5" s="92" t="s">
        <v>98</v>
      </c>
      <c r="L5" s="53" t="s">
        <v>81</v>
      </c>
      <c r="M5" s="53" t="s">
        <v>82</v>
      </c>
      <c r="N5" s="91" t="s">
        <v>126</v>
      </c>
      <c r="O5" s="53" t="s">
        <v>110</v>
      </c>
      <c r="P5" s="53" t="s">
        <v>88</v>
      </c>
      <c r="Q5" s="53" t="s">
        <v>88</v>
      </c>
      <c r="R5" s="53" t="s">
        <v>88</v>
      </c>
      <c r="S5" s="53" t="s">
        <v>88</v>
      </c>
      <c r="T5" s="91" t="s">
        <v>90</v>
      </c>
    </row>
    <row r="6" spans="1:20" ht="12.95" customHeight="1">
      <c r="A6" s="93" t="s">
        <v>140</v>
      </c>
      <c r="B6" s="94"/>
      <c r="C6" s="108"/>
      <c r="D6" s="105"/>
      <c r="E6" s="93"/>
      <c r="F6" s="93"/>
      <c r="G6" s="102"/>
      <c r="H6" s="102"/>
      <c r="I6" s="102"/>
      <c r="J6" s="102"/>
      <c r="K6" s="96"/>
      <c r="L6" s="103"/>
      <c r="M6" s="103"/>
      <c r="N6" s="93"/>
      <c r="O6" s="104"/>
      <c r="P6" s="49"/>
      <c r="Q6" s="49"/>
      <c r="R6" s="49"/>
      <c r="S6" s="49"/>
      <c r="T6" s="96"/>
    </row>
    <row r="7" spans="1:20" ht="12.95" customHeight="1">
      <c r="A7" s="93"/>
      <c r="B7" s="97" t="s">
        <v>102</v>
      </c>
      <c r="C7" s="234">
        <v>439903</v>
      </c>
      <c r="D7" s="214">
        <v>203206</v>
      </c>
      <c r="E7" s="48">
        <v>6748.2</v>
      </c>
      <c r="F7" s="51">
        <v>385140</v>
      </c>
      <c r="G7" s="48">
        <v>817</v>
      </c>
      <c r="H7" s="48">
        <v>5373.7</v>
      </c>
      <c r="I7" s="51">
        <v>393999</v>
      </c>
      <c r="J7" s="51">
        <v>182102</v>
      </c>
      <c r="K7" s="52">
        <v>89.564972277979464</v>
      </c>
      <c r="L7" s="49">
        <v>373359</v>
      </c>
      <c r="M7" s="49">
        <v>172363</v>
      </c>
      <c r="N7" s="50">
        <v>94.761408023878232</v>
      </c>
      <c r="O7" s="49">
        <v>136201</v>
      </c>
      <c r="P7" s="49">
        <v>9</v>
      </c>
      <c r="Q7" s="49">
        <v>17</v>
      </c>
      <c r="R7" s="49">
        <v>2</v>
      </c>
      <c r="S7" s="49">
        <v>104</v>
      </c>
      <c r="T7" s="48">
        <v>1645.3</v>
      </c>
    </row>
    <row r="8" spans="1:20" ht="12.95" customHeight="1">
      <c r="A8" s="93"/>
      <c r="B8" s="97" t="s">
        <v>103</v>
      </c>
      <c r="C8" s="234"/>
      <c r="D8" s="214"/>
      <c r="E8" s="48">
        <v>189.6</v>
      </c>
      <c r="F8" s="51">
        <v>7090</v>
      </c>
      <c r="G8" s="53" t="s">
        <v>46</v>
      </c>
      <c r="H8" s="48">
        <v>158.80000000000001</v>
      </c>
      <c r="I8" s="51">
        <v>6067</v>
      </c>
      <c r="J8" s="51">
        <v>3097</v>
      </c>
      <c r="K8" s="52">
        <v>1.3791676801476689</v>
      </c>
      <c r="L8" s="49">
        <v>4193</v>
      </c>
      <c r="M8" s="49">
        <v>2225</v>
      </c>
      <c r="N8" s="50">
        <v>69.111587275424426</v>
      </c>
      <c r="O8" s="53" t="s">
        <v>46</v>
      </c>
      <c r="P8" s="53">
        <v>3</v>
      </c>
      <c r="Q8" s="53" t="s">
        <v>46</v>
      </c>
      <c r="R8" s="53" t="s">
        <v>46</v>
      </c>
      <c r="S8" s="53">
        <v>38</v>
      </c>
      <c r="T8" s="48">
        <v>100.2</v>
      </c>
    </row>
    <row r="9" spans="1:20" ht="12.95" customHeight="1">
      <c r="A9" s="93"/>
      <c r="B9" s="97" t="s">
        <v>104</v>
      </c>
      <c r="C9" s="234"/>
      <c r="D9" s="214"/>
      <c r="E9" s="48">
        <v>162.9</v>
      </c>
      <c r="F9" s="51">
        <v>9400</v>
      </c>
      <c r="G9" s="48">
        <v>162.9</v>
      </c>
      <c r="H9" s="48">
        <v>162.9</v>
      </c>
      <c r="I9" s="51">
        <v>5266</v>
      </c>
      <c r="J9" s="51">
        <v>2137</v>
      </c>
      <c r="K9" s="52">
        <v>1.197082084004883</v>
      </c>
      <c r="L9" s="49">
        <v>4347</v>
      </c>
      <c r="M9" s="49">
        <v>1573</v>
      </c>
      <c r="N9" s="50">
        <v>82.548423851120404</v>
      </c>
      <c r="O9" s="49">
        <v>1043</v>
      </c>
      <c r="P9" s="49">
        <v>5</v>
      </c>
      <c r="Q9" s="53" t="s">
        <v>46</v>
      </c>
      <c r="R9" s="53" t="s">
        <v>46</v>
      </c>
      <c r="S9" s="49">
        <v>101</v>
      </c>
      <c r="T9" s="48">
        <v>77.599999999999994</v>
      </c>
    </row>
    <row r="10" spans="1:20" ht="12.95" customHeight="1">
      <c r="A10" s="100"/>
      <c r="B10" s="97" t="s">
        <v>106</v>
      </c>
      <c r="C10" s="234"/>
      <c r="D10" s="214"/>
      <c r="E10" s="48">
        <v>140.4</v>
      </c>
      <c r="F10" s="51">
        <v>6023</v>
      </c>
      <c r="G10" s="48">
        <v>140.4</v>
      </c>
      <c r="H10" s="48">
        <v>140.4</v>
      </c>
      <c r="I10" s="51">
        <v>3310</v>
      </c>
      <c r="J10" s="51">
        <v>1630</v>
      </c>
      <c r="K10" s="52">
        <v>0.75243860578354771</v>
      </c>
      <c r="L10" s="49">
        <v>2969</v>
      </c>
      <c r="M10" s="49">
        <v>1465</v>
      </c>
      <c r="N10" s="50">
        <v>89.697885196374628</v>
      </c>
      <c r="O10" s="49">
        <v>861</v>
      </c>
      <c r="P10" s="49">
        <v>4</v>
      </c>
      <c r="Q10" s="49">
        <v>2</v>
      </c>
      <c r="R10" s="53" t="s">
        <v>46</v>
      </c>
      <c r="S10" s="49">
        <v>19</v>
      </c>
      <c r="T10" s="48">
        <v>39.4</v>
      </c>
    </row>
    <row r="11" spans="1:20" ht="12.95" customHeight="1">
      <c r="A11" s="100"/>
      <c r="B11" s="101" t="s">
        <v>105</v>
      </c>
      <c r="C11" s="234"/>
      <c r="D11" s="214"/>
      <c r="E11" s="48">
        <v>7241.0999999999995</v>
      </c>
      <c r="F11" s="51">
        <v>407653</v>
      </c>
      <c r="G11" s="48">
        <v>1120.3</v>
      </c>
      <c r="H11" s="48">
        <v>5835.7999999999993</v>
      </c>
      <c r="I11" s="51">
        <v>408642</v>
      </c>
      <c r="J11" s="51">
        <v>188966</v>
      </c>
      <c r="K11" s="48">
        <v>92.893660647915581</v>
      </c>
      <c r="L11" s="51">
        <v>384868</v>
      </c>
      <c r="M11" s="51">
        <v>177626</v>
      </c>
      <c r="N11" s="48">
        <v>94.182193705003399</v>
      </c>
      <c r="O11" s="51">
        <v>138105</v>
      </c>
      <c r="P11" s="51">
        <v>21</v>
      </c>
      <c r="Q11" s="51">
        <v>19</v>
      </c>
      <c r="R11" s="51">
        <v>2</v>
      </c>
      <c r="S11" s="51">
        <v>262</v>
      </c>
      <c r="T11" s="48">
        <v>1862.5</v>
      </c>
    </row>
    <row r="12" spans="1:20" ht="12.95" customHeight="1">
      <c r="A12" s="93" t="s">
        <v>141</v>
      </c>
      <c r="B12" s="94"/>
      <c r="C12" s="105"/>
      <c r="D12" s="105"/>
      <c r="E12" s="93"/>
      <c r="F12" s="93"/>
      <c r="G12" s="102"/>
      <c r="H12" s="102"/>
      <c r="I12" s="102"/>
      <c r="J12" s="102"/>
      <c r="K12" s="106"/>
      <c r="L12" s="53"/>
      <c r="M12" s="53"/>
      <c r="N12" s="91"/>
      <c r="O12" s="53"/>
      <c r="P12" s="53"/>
      <c r="Q12" s="53"/>
      <c r="R12" s="53"/>
      <c r="S12" s="53"/>
      <c r="T12" s="91"/>
    </row>
    <row r="13" spans="1:20" ht="12.95" customHeight="1">
      <c r="A13" s="93"/>
      <c r="B13" s="97" t="s">
        <v>102</v>
      </c>
      <c r="C13" s="234">
        <v>439539</v>
      </c>
      <c r="D13" s="214">
        <v>205513</v>
      </c>
      <c r="E13" s="48">
        <v>6748.2</v>
      </c>
      <c r="F13" s="51">
        <v>385140</v>
      </c>
      <c r="G13" s="48">
        <v>817</v>
      </c>
      <c r="H13" s="48">
        <v>5424.4</v>
      </c>
      <c r="I13" s="51">
        <v>395762</v>
      </c>
      <c r="J13" s="51">
        <v>184984</v>
      </c>
      <c r="K13" s="107">
        <v>90.040246713033426</v>
      </c>
      <c r="L13" s="49">
        <v>375673</v>
      </c>
      <c r="M13" s="49">
        <v>175409</v>
      </c>
      <c r="N13" s="50">
        <v>94.923969456390452</v>
      </c>
      <c r="O13" s="49">
        <v>132876</v>
      </c>
      <c r="P13" s="49">
        <v>9</v>
      </c>
      <c r="Q13" s="49">
        <v>17</v>
      </c>
      <c r="R13" s="49">
        <v>2</v>
      </c>
      <c r="S13" s="49">
        <v>112</v>
      </c>
      <c r="T13" s="48">
        <v>1681.6</v>
      </c>
    </row>
    <row r="14" spans="1:20" ht="12.95" customHeight="1">
      <c r="A14" s="93"/>
      <c r="B14" s="97" t="s">
        <v>103</v>
      </c>
      <c r="C14" s="234"/>
      <c r="D14" s="214"/>
      <c r="E14" s="48">
        <v>189.6</v>
      </c>
      <c r="F14" s="51">
        <v>7090</v>
      </c>
      <c r="G14" s="53" t="s">
        <v>46</v>
      </c>
      <c r="H14" s="48">
        <v>160.19999999999999</v>
      </c>
      <c r="I14" s="51">
        <v>6015</v>
      </c>
      <c r="J14" s="51">
        <v>3110</v>
      </c>
      <c r="K14" s="48">
        <v>1.3684792475753005</v>
      </c>
      <c r="L14" s="49">
        <v>4566</v>
      </c>
      <c r="M14" s="49">
        <v>2421</v>
      </c>
      <c r="N14" s="50">
        <v>75.910224438902745</v>
      </c>
      <c r="O14" s="53" t="s">
        <v>46</v>
      </c>
      <c r="P14" s="53">
        <v>3</v>
      </c>
      <c r="Q14" s="53" t="s">
        <v>46</v>
      </c>
      <c r="R14" s="53" t="s">
        <v>46</v>
      </c>
      <c r="S14" s="53">
        <v>38</v>
      </c>
      <c r="T14" s="48">
        <v>102.6</v>
      </c>
    </row>
    <row r="15" spans="1:20" ht="12.95" customHeight="1">
      <c r="A15" s="93"/>
      <c r="B15" s="97" t="s">
        <v>104</v>
      </c>
      <c r="C15" s="234"/>
      <c r="D15" s="214"/>
      <c r="E15" s="98">
        <v>162.9</v>
      </c>
      <c r="F15" s="99">
        <v>9400</v>
      </c>
      <c r="G15" s="98">
        <v>162.9</v>
      </c>
      <c r="H15" s="98">
        <v>162.9</v>
      </c>
      <c r="I15" s="99">
        <v>5231</v>
      </c>
      <c r="J15" s="99">
        <v>2137</v>
      </c>
      <c r="K15" s="98">
        <v>1.2</v>
      </c>
      <c r="L15" s="53">
        <v>4347</v>
      </c>
      <c r="M15" s="53">
        <v>1593</v>
      </c>
      <c r="N15" s="50">
        <v>83.1</v>
      </c>
      <c r="O15" s="53">
        <v>1042</v>
      </c>
      <c r="P15" s="53">
        <v>5</v>
      </c>
      <c r="Q15" s="53" t="s">
        <v>46</v>
      </c>
      <c r="R15" s="53" t="s">
        <v>46</v>
      </c>
      <c r="S15" s="53">
        <v>101</v>
      </c>
      <c r="T15" s="98">
        <v>77.599999999999994</v>
      </c>
    </row>
    <row r="16" spans="1:20" ht="12.95" customHeight="1">
      <c r="A16" s="100"/>
      <c r="B16" s="97" t="s">
        <v>106</v>
      </c>
      <c r="C16" s="234"/>
      <c r="D16" s="214"/>
      <c r="E16" s="67">
        <v>140.4</v>
      </c>
      <c r="F16" s="68">
        <v>6023</v>
      </c>
      <c r="G16" s="67">
        <v>140.4</v>
      </c>
      <c r="H16" s="69">
        <v>140.4</v>
      </c>
      <c r="I16" s="68">
        <v>3230</v>
      </c>
      <c r="J16" s="68">
        <v>1623</v>
      </c>
      <c r="K16" s="98">
        <v>0.7</v>
      </c>
      <c r="L16" s="64">
        <v>2932</v>
      </c>
      <c r="M16" s="64">
        <v>1468</v>
      </c>
      <c r="N16" s="50">
        <v>90.8</v>
      </c>
      <c r="O16" s="64">
        <v>753</v>
      </c>
      <c r="P16" s="64">
        <v>4</v>
      </c>
      <c r="Q16" s="64">
        <v>2</v>
      </c>
      <c r="R16" s="65" t="s">
        <v>46</v>
      </c>
      <c r="S16" s="64">
        <v>19</v>
      </c>
      <c r="T16" s="67">
        <v>39.4</v>
      </c>
    </row>
    <row r="17" spans="1:20" ht="12.95" customHeight="1">
      <c r="A17" s="93"/>
      <c r="B17" s="97" t="s">
        <v>105</v>
      </c>
      <c r="C17" s="234"/>
      <c r="D17" s="214"/>
      <c r="E17" s="48">
        <v>7241.0999999999995</v>
      </c>
      <c r="F17" s="51">
        <v>407653</v>
      </c>
      <c r="G17" s="48">
        <v>1120.3</v>
      </c>
      <c r="H17" s="48">
        <v>5887.8999999999987</v>
      </c>
      <c r="I17" s="51">
        <v>410238</v>
      </c>
      <c r="J17" s="51">
        <v>191854</v>
      </c>
      <c r="K17" s="48">
        <v>93.308725960608726</v>
      </c>
      <c r="L17" s="51">
        <v>387518</v>
      </c>
      <c r="M17" s="51">
        <v>180891</v>
      </c>
      <c r="N17" s="48">
        <v>94.461751471097273</v>
      </c>
      <c r="O17" s="51">
        <v>134671</v>
      </c>
      <c r="P17" s="51">
        <v>21</v>
      </c>
      <c r="Q17" s="51">
        <v>19</v>
      </c>
      <c r="R17" s="51">
        <v>2</v>
      </c>
      <c r="S17" s="51">
        <v>270</v>
      </c>
      <c r="T17" s="48">
        <v>1901.1999999999998</v>
      </c>
    </row>
    <row r="18" spans="1:20" ht="12.95" customHeight="1">
      <c r="A18" s="93" t="s">
        <v>142</v>
      </c>
      <c r="B18" s="94"/>
      <c r="C18" s="131"/>
      <c r="D18" s="131"/>
      <c r="E18" s="93"/>
      <c r="F18" s="93"/>
      <c r="G18" s="95"/>
      <c r="H18" s="95"/>
      <c r="I18" s="95"/>
      <c r="J18" s="95"/>
      <c r="K18" s="96"/>
      <c r="L18" s="103"/>
      <c r="M18" s="103"/>
      <c r="N18" s="91"/>
      <c r="O18" s="53"/>
      <c r="P18" s="53"/>
      <c r="Q18" s="53"/>
      <c r="R18" s="53"/>
      <c r="S18" s="53"/>
      <c r="T18" s="91"/>
    </row>
    <row r="19" spans="1:20" ht="12.95" customHeight="1">
      <c r="A19" s="93"/>
      <c r="B19" s="97" t="s">
        <v>102</v>
      </c>
      <c r="C19" s="234">
        <v>437315</v>
      </c>
      <c r="D19" s="214">
        <v>206858</v>
      </c>
      <c r="E19" s="48">
        <v>6780.6</v>
      </c>
      <c r="F19" s="51">
        <v>387730</v>
      </c>
      <c r="G19" s="48">
        <v>820</v>
      </c>
      <c r="H19" s="48">
        <v>5509.5</v>
      </c>
      <c r="I19" s="51">
        <v>399049</v>
      </c>
      <c r="J19" s="51">
        <v>188522</v>
      </c>
      <c r="K19" s="109">
        <v>91.249785623635134</v>
      </c>
      <c r="L19" s="49">
        <v>379810</v>
      </c>
      <c r="M19" s="49">
        <v>179315</v>
      </c>
      <c r="N19" s="50">
        <v>95.178787567441589</v>
      </c>
      <c r="O19" s="49">
        <v>131096</v>
      </c>
      <c r="P19" s="49">
        <v>9</v>
      </c>
      <c r="Q19" s="49">
        <v>17</v>
      </c>
      <c r="R19" s="49">
        <v>2</v>
      </c>
      <c r="S19" s="49">
        <v>118</v>
      </c>
      <c r="T19" s="48">
        <v>1702.6</v>
      </c>
    </row>
    <row r="20" spans="1:20" ht="12.95" customHeight="1">
      <c r="A20" s="93"/>
      <c r="B20" s="97" t="s">
        <v>103</v>
      </c>
      <c r="C20" s="234"/>
      <c r="D20" s="214"/>
      <c r="E20" s="48">
        <v>189.7</v>
      </c>
      <c r="F20" s="51">
        <v>6870</v>
      </c>
      <c r="G20" s="53" t="s">
        <v>46</v>
      </c>
      <c r="H20" s="48">
        <v>166.6</v>
      </c>
      <c r="I20" s="51">
        <v>6082</v>
      </c>
      <c r="J20" s="51">
        <v>3183</v>
      </c>
      <c r="K20" s="109">
        <v>1.3907595211689514</v>
      </c>
      <c r="L20" s="49">
        <v>4657</v>
      </c>
      <c r="M20" s="49">
        <v>2498</v>
      </c>
      <c r="N20" s="50">
        <v>76.570207168694509</v>
      </c>
      <c r="O20" s="53" t="s">
        <v>46</v>
      </c>
      <c r="P20" s="53">
        <v>3</v>
      </c>
      <c r="Q20" s="53" t="s">
        <v>46</v>
      </c>
      <c r="R20" s="53" t="s">
        <v>46</v>
      </c>
      <c r="S20" s="53">
        <v>41</v>
      </c>
      <c r="T20" s="48">
        <v>105.7</v>
      </c>
    </row>
    <row r="21" spans="1:20" ht="12.95" customHeight="1">
      <c r="A21" s="93"/>
      <c r="B21" s="97" t="s">
        <v>104</v>
      </c>
      <c r="C21" s="234"/>
      <c r="D21" s="214"/>
      <c r="E21" s="98">
        <v>162.9</v>
      </c>
      <c r="F21" s="99">
        <v>9400</v>
      </c>
      <c r="G21" s="98">
        <v>162.9</v>
      </c>
      <c r="H21" s="98">
        <v>162.9</v>
      </c>
      <c r="I21" s="99">
        <v>5100</v>
      </c>
      <c r="J21" s="99">
        <v>1943</v>
      </c>
      <c r="K21" s="110">
        <v>1.1662074248539382</v>
      </c>
      <c r="L21" s="53">
        <v>4260</v>
      </c>
      <c r="M21" s="53">
        <v>1623</v>
      </c>
      <c r="N21" s="111">
        <v>83.529411764705884</v>
      </c>
      <c r="O21" s="53">
        <v>1069</v>
      </c>
      <c r="P21" s="53">
        <v>5</v>
      </c>
      <c r="Q21" s="53" t="s">
        <v>46</v>
      </c>
      <c r="R21" s="53" t="s">
        <v>46</v>
      </c>
      <c r="S21" s="53">
        <v>101</v>
      </c>
      <c r="T21" s="98">
        <v>77.599999999999994</v>
      </c>
    </row>
    <row r="22" spans="1:20" ht="12.95" customHeight="1">
      <c r="A22" s="100"/>
      <c r="B22" s="97" t="s">
        <v>106</v>
      </c>
      <c r="C22" s="234"/>
      <c r="D22" s="214"/>
      <c r="E22" s="112">
        <v>140.4</v>
      </c>
      <c r="F22" s="113">
        <v>6969</v>
      </c>
      <c r="G22" s="112">
        <v>140.4</v>
      </c>
      <c r="H22" s="112">
        <v>140.4</v>
      </c>
      <c r="I22" s="113">
        <v>3032</v>
      </c>
      <c r="J22" s="113">
        <v>1572</v>
      </c>
      <c r="K22" s="112">
        <v>0.69332174748179232</v>
      </c>
      <c r="L22" s="64">
        <v>2773</v>
      </c>
      <c r="M22" s="64">
        <v>1441</v>
      </c>
      <c r="N22" s="111">
        <v>91.457783641160944</v>
      </c>
      <c r="O22" s="64">
        <v>739</v>
      </c>
      <c r="P22" s="64">
        <v>4</v>
      </c>
      <c r="Q22" s="64">
        <v>2</v>
      </c>
      <c r="R22" s="65" t="s">
        <v>46</v>
      </c>
      <c r="S22" s="64">
        <v>20</v>
      </c>
      <c r="T22" s="112">
        <v>41.7</v>
      </c>
    </row>
    <row r="23" spans="1:20" ht="12.75" customHeight="1">
      <c r="A23" s="124"/>
      <c r="B23" s="90" t="s">
        <v>105</v>
      </c>
      <c r="C23" s="234"/>
      <c r="D23" s="214"/>
      <c r="E23" s="48">
        <v>7273.5999999999995</v>
      </c>
      <c r="F23" s="51">
        <v>410969</v>
      </c>
      <c r="G23" s="48">
        <v>1123.3</v>
      </c>
      <c r="H23" s="48">
        <v>5979.4</v>
      </c>
      <c r="I23" s="51">
        <v>413263</v>
      </c>
      <c r="J23" s="51">
        <v>195220</v>
      </c>
      <c r="K23" s="48">
        <v>94.500074317139806</v>
      </c>
      <c r="L23" s="49">
        <v>391500</v>
      </c>
      <c r="M23" s="49">
        <v>184877</v>
      </c>
      <c r="N23" s="50">
        <v>94.733861971674216</v>
      </c>
      <c r="O23" s="49">
        <v>132904</v>
      </c>
      <c r="P23" s="49">
        <v>21</v>
      </c>
      <c r="Q23" s="49">
        <v>19</v>
      </c>
      <c r="R23" s="49">
        <v>2</v>
      </c>
      <c r="S23" s="49">
        <v>280</v>
      </c>
      <c r="T23" s="48">
        <v>1927.6</v>
      </c>
    </row>
    <row r="24" spans="1:20" ht="12.95" customHeight="1">
      <c r="A24" s="93" t="s">
        <v>143</v>
      </c>
      <c r="B24" s="94"/>
      <c r="C24" s="105"/>
      <c r="D24" s="105"/>
      <c r="E24" s="93"/>
      <c r="F24" s="93"/>
      <c r="G24" s="95"/>
      <c r="H24" s="95"/>
      <c r="I24" s="95"/>
      <c r="J24" s="95"/>
      <c r="K24" s="96"/>
      <c r="L24" s="103"/>
      <c r="M24" s="103"/>
      <c r="N24" s="91"/>
      <c r="O24" s="53"/>
      <c r="P24" s="53"/>
      <c r="Q24" s="53"/>
      <c r="R24" s="53"/>
      <c r="S24" s="53"/>
      <c r="T24" s="91"/>
    </row>
    <row r="25" spans="1:20" ht="12.95" customHeight="1">
      <c r="A25" s="93"/>
      <c r="B25" s="97" t="s">
        <v>102</v>
      </c>
      <c r="C25" s="215">
        <v>434332</v>
      </c>
      <c r="D25" s="215">
        <v>207566</v>
      </c>
      <c r="E25" s="48">
        <v>6780.6</v>
      </c>
      <c r="F25" s="51">
        <v>387730</v>
      </c>
      <c r="G25" s="48">
        <v>820</v>
      </c>
      <c r="H25" s="48">
        <v>5542.1</v>
      </c>
      <c r="I25" s="51">
        <v>398661</v>
      </c>
      <c r="J25" s="51">
        <v>190171</v>
      </c>
      <c r="K25" s="109">
        <v>91.787158210769633</v>
      </c>
      <c r="L25" s="49">
        <v>381988</v>
      </c>
      <c r="M25" s="49">
        <v>182083</v>
      </c>
      <c r="N25" s="50">
        <v>95.817749917850009</v>
      </c>
      <c r="O25" s="49">
        <v>133920</v>
      </c>
      <c r="P25" s="49">
        <v>9</v>
      </c>
      <c r="Q25" s="49">
        <v>17</v>
      </c>
      <c r="R25" s="49">
        <v>2</v>
      </c>
      <c r="S25" s="49">
        <v>121</v>
      </c>
      <c r="T25" s="48">
        <v>1714.2</v>
      </c>
    </row>
    <row r="26" spans="1:20" ht="12.95" customHeight="1">
      <c r="A26" s="93"/>
      <c r="B26" s="97" t="s">
        <v>103</v>
      </c>
      <c r="C26" s="215"/>
      <c r="D26" s="215"/>
      <c r="E26" s="48">
        <v>189.7</v>
      </c>
      <c r="F26" s="51">
        <v>6870</v>
      </c>
      <c r="G26" s="129" t="s">
        <v>46</v>
      </c>
      <c r="H26" s="128">
        <v>167</v>
      </c>
      <c r="I26" s="51">
        <v>5931</v>
      </c>
      <c r="J26" s="51">
        <v>3168</v>
      </c>
      <c r="K26" s="109">
        <v>1.3655452510982382</v>
      </c>
      <c r="L26" s="49">
        <v>4711</v>
      </c>
      <c r="M26" s="49">
        <v>2563</v>
      </c>
      <c r="N26" s="50">
        <v>79.430112965773063</v>
      </c>
      <c r="O26" s="53" t="s">
        <v>46</v>
      </c>
      <c r="P26" s="53">
        <v>3</v>
      </c>
      <c r="Q26" s="53" t="s">
        <v>46</v>
      </c>
      <c r="R26" s="53" t="s">
        <v>46</v>
      </c>
      <c r="S26" s="53">
        <v>41</v>
      </c>
      <c r="T26" s="48">
        <v>105.8</v>
      </c>
    </row>
    <row r="27" spans="1:20" ht="12.95" customHeight="1">
      <c r="A27" s="93"/>
      <c r="B27" s="97" t="s">
        <v>104</v>
      </c>
      <c r="C27" s="215"/>
      <c r="D27" s="215"/>
      <c r="E27" s="98">
        <v>162.9</v>
      </c>
      <c r="F27" s="99">
        <v>9400</v>
      </c>
      <c r="G27" s="98">
        <v>162.9</v>
      </c>
      <c r="H27" s="98">
        <v>162.9</v>
      </c>
      <c r="I27" s="99">
        <v>5048</v>
      </c>
      <c r="J27" s="99">
        <v>2153</v>
      </c>
      <c r="K27" s="110">
        <v>1.162244550251881</v>
      </c>
      <c r="L27" s="53">
        <v>4170</v>
      </c>
      <c r="M27" s="53">
        <v>1787</v>
      </c>
      <c r="N27" s="111">
        <v>82.606973058637081</v>
      </c>
      <c r="O27" s="53">
        <v>1113</v>
      </c>
      <c r="P27" s="53">
        <v>5</v>
      </c>
      <c r="Q27" s="53" t="s">
        <v>46</v>
      </c>
      <c r="R27" s="53" t="s">
        <v>46</v>
      </c>
      <c r="S27" s="53">
        <v>101</v>
      </c>
      <c r="T27" s="98">
        <v>77.599999999999994</v>
      </c>
    </row>
    <row r="28" spans="1:20" ht="12.95" customHeight="1">
      <c r="A28" s="100"/>
      <c r="B28" s="97" t="s">
        <v>106</v>
      </c>
      <c r="C28" s="215"/>
      <c r="D28" s="215"/>
      <c r="E28" s="112">
        <v>140.4</v>
      </c>
      <c r="F28" s="113">
        <v>6969</v>
      </c>
      <c r="G28" s="112">
        <v>140.4</v>
      </c>
      <c r="H28" s="112">
        <v>140.4</v>
      </c>
      <c r="I28" s="113">
        <v>2950</v>
      </c>
      <c r="J28" s="113">
        <v>1562</v>
      </c>
      <c r="K28" s="112">
        <v>0.67920392694989085</v>
      </c>
      <c r="L28" s="64">
        <v>2472</v>
      </c>
      <c r="M28" s="64">
        <v>1314</v>
      </c>
      <c r="N28" s="111">
        <v>83.79661016949153</v>
      </c>
      <c r="O28" s="64">
        <v>740</v>
      </c>
      <c r="P28" s="64">
        <v>4</v>
      </c>
      <c r="Q28" s="64">
        <v>2</v>
      </c>
      <c r="R28" s="65" t="s">
        <v>46</v>
      </c>
      <c r="S28" s="64">
        <v>21</v>
      </c>
      <c r="T28" s="112">
        <v>41.7</v>
      </c>
    </row>
    <row r="29" spans="1:20" ht="12.95" customHeight="1">
      <c r="A29" s="124"/>
      <c r="B29" s="132" t="s">
        <v>105</v>
      </c>
      <c r="C29" s="215"/>
      <c r="D29" s="215"/>
      <c r="E29" s="48">
        <v>7273.5999999999995</v>
      </c>
      <c r="F29" s="51">
        <v>410969</v>
      </c>
      <c r="G29" s="48">
        <v>1123.3</v>
      </c>
      <c r="H29" s="48">
        <v>6012.4</v>
      </c>
      <c r="I29" s="51">
        <v>412590</v>
      </c>
      <c r="J29" s="51">
        <v>197054</v>
      </c>
      <c r="K29" s="48">
        <v>94.994151939069653</v>
      </c>
      <c r="L29" s="51">
        <v>393341</v>
      </c>
      <c r="M29" s="51">
        <v>187747</v>
      </c>
      <c r="N29" s="50">
        <v>95.334593664412608</v>
      </c>
      <c r="O29" s="49">
        <v>135773</v>
      </c>
      <c r="P29" s="49">
        <v>21</v>
      </c>
      <c r="Q29" s="49">
        <v>19</v>
      </c>
      <c r="R29" s="49">
        <v>2</v>
      </c>
      <c r="S29" s="49">
        <v>284</v>
      </c>
      <c r="T29" s="134">
        <v>1939.3</v>
      </c>
    </row>
    <row r="30" spans="1:20" ht="12.95" customHeight="1">
      <c r="A30" s="93" t="s">
        <v>151</v>
      </c>
      <c r="B30" s="94"/>
      <c r="C30" s="105"/>
      <c r="D30" s="105"/>
      <c r="E30" s="93"/>
      <c r="F30" s="93"/>
      <c r="G30" s="95"/>
      <c r="H30" s="95"/>
      <c r="I30" s="95"/>
      <c r="J30" s="95"/>
      <c r="K30" s="96"/>
      <c r="L30" s="103"/>
      <c r="M30" s="103"/>
      <c r="N30" s="91"/>
      <c r="O30" s="53"/>
      <c r="P30" s="53"/>
      <c r="Q30" s="53"/>
      <c r="R30" s="53"/>
      <c r="S30" s="53"/>
      <c r="T30" s="91"/>
    </row>
    <row r="31" spans="1:20" ht="12.95" customHeight="1">
      <c r="A31" s="93"/>
      <c r="B31" s="97" t="s">
        <v>102</v>
      </c>
      <c r="C31" s="215">
        <v>433729</v>
      </c>
      <c r="D31" s="215">
        <v>210535</v>
      </c>
      <c r="E31" s="48">
        <v>6780.6</v>
      </c>
      <c r="F31" s="51">
        <v>387730</v>
      </c>
      <c r="G31" s="48">
        <v>823.4</v>
      </c>
      <c r="H31" s="48">
        <v>5562.6</v>
      </c>
      <c r="I31" s="51">
        <v>399309</v>
      </c>
      <c r="J31" s="51">
        <v>193070</v>
      </c>
      <c r="K31" s="109">
        <v>92.1</v>
      </c>
      <c r="L31" s="49">
        <v>384464</v>
      </c>
      <c r="M31" s="49">
        <v>185694</v>
      </c>
      <c r="N31" s="50">
        <v>96.3</v>
      </c>
      <c r="O31" s="49">
        <v>135534</v>
      </c>
      <c r="P31" s="49">
        <v>9</v>
      </c>
      <c r="Q31" s="49">
        <v>17</v>
      </c>
      <c r="R31" s="49">
        <v>2</v>
      </c>
      <c r="S31" s="49">
        <v>125</v>
      </c>
      <c r="T31" s="48">
        <v>1722</v>
      </c>
    </row>
    <row r="32" spans="1:20" ht="12.95" customHeight="1">
      <c r="A32" s="93"/>
      <c r="B32" s="97" t="s">
        <v>103</v>
      </c>
      <c r="C32" s="215"/>
      <c r="D32" s="215"/>
      <c r="E32" s="48">
        <v>189.7</v>
      </c>
      <c r="F32" s="51">
        <v>6870</v>
      </c>
      <c r="G32" s="129" t="s">
        <v>46</v>
      </c>
      <c r="H32" s="128">
        <v>167</v>
      </c>
      <c r="I32" s="51">
        <v>5847</v>
      </c>
      <c r="J32" s="51">
        <v>3171</v>
      </c>
      <c r="K32" s="109">
        <v>1.3</v>
      </c>
      <c r="L32" s="49">
        <v>4771</v>
      </c>
      <c r="M32" s="49">
        <v>2626</v>
      </c>
      <c r="N32" s="50">
        <v>81.599999999999994</v>
      </c>
      <c r="O32" s="53" t="s">
        <v>46</v>
      </c>
      <c r="P32" s="53">
        <v>3</v>
      </c>
      <c r="Q32" s="53" t="s">
        <v>46</v>
      </c>
      <c r="R32" s="53" t="s">
        <v>46</v>
      </c>
      <c r="S32" s="53">
        <v>41</v>
      </c>
      <c r="T32" s="48">
        <v>105.8</v>
      </c>
    </row>
    <row r="33" spans="1:20" ht="12.95" customHeight="1">
      <c r="A33" s="93"/>
      <c r="B33" s="97" t="s">
        <v>104</v>
      </c>
      <c r="C33" s="216"/>
      <c r="D33" s="215"/>
      <c r="E33" s="98">
        <v>162.9</v>
      </c>
      <c r="F33" s="99">
        <v>9400</v>
      </c>
      <c r="G33" s="98">
        <v>162.9</v>
      </c>
      <c r="H33" s="98">
        <v>162.9</v>
      </c>
      <c r="I33" s="99">
        <v>4968</v>
      </c>
      <c r="J33" s="99">
        <v>2155</v>
      </c>
      <c r="K33" s="110">
        <v>1.1000000000000001</v>
      </c>
      <c r="L33" s="53">
        <v>4138</v>
      </c>
      <c r="M33" s="53">
        <v>1795</v>
      </c>
      <c r="N33" s="111">
        <v>83.3</v>
      </c>
      <c r="O33" s="53">
        <v>1109</v>
      </c>
      <c r="P33" s="53">
        <v>5</v>
      </c>
      <c r="Q33" s="53" t="s">
        <v>46</v>
      </c>
      <c r="R33" s="53" t="s">
        <v>46</v>
      </c>
      <c r="S33" s="53">
        <v>101</v>
      </c>
      <c r="T33" s="98">
        <v>77.599999999999994</v>
      </c>
    </row>
    <row r="34" spans="1:20" ht="12.95" customHeight="1">
      <c r="A34" s="100"/>
      <c r="B34" s="97" t="s">
        <v>106</v>
      </c>
      <c r="C34" s="216"/>
      <c r="D34" s="215"/>
      <c r="E34" s="112">
        <v>140.4</v>
      </c>
      <c r="F34" s="113">
        <v>6969</v>
      </c>
      <c r="G34" s="112">
        <v>140.4</v>
      </c>
      <c r="H34" s="112">
        <v>140.4</v>
      </c>
      <c r="I34" s="113">
        <v>2797</v>
      </c>
      <c r="J34" s="113">
        <v>1470</v>
      </c>
      <c r="K34" s="112">
        <v>0.6</v>
      </c>
      <c r="L34" s="64">
        <v>2364</v>
      </c>
      <c r="M34" s="64">
        <v>1246</v>
      </c>
      <c r="N34" s="111">
        <v>84.5</v>
      </c>
      <c r="O34" s="64">
        <v>739</v>
      </c>
      <c r="P34" s="64">
        <v>4</v>
      </c>
      <c r="Q34" s="64">
        <v>2</v>
      </c>
      <c r="R34" s="65" t="s">
        <v>46</v>
      </c>
      <c r="S34" s="64">
        <v>21</v>
      </c>
      <c r="T34" s="112">
        <v>41.7</v>
      </c>
    </row>
    <row r="35" spans="1:20" ht="12.95" customHeight="1" thickBot="1">
      <c r="A35" s="114"/>
      <c r="B35" s="115" t="s">
        <v>105</v>
      </c>
      <c r="C35" s="217"/>
      <c r="D35" s="218"/>
      <c r="E35" s="116">
        <v>7273.5999999999995</v>
      </c>
      <c r="F35" s="117">
        <v>410969</v>
      </c>
      <c r="G35" s="116">
        <v>1126.7</v>
      </c>
      <c r="H35" s="116">
        <v>6032.9</v>
      </c>
      <c r="I35" s="117">
        <v>412921</v>
      </c>
      <c r="J35" s="117">
        <v>199866</v>
      </c>
      <c r="K35" s="116">
        <v>95.2</v>
      </c>
      <c r="L35" s="117">
        <v>395737</v>
      </c>
      <c r="M35" s="117">
        <v>191361</v>
      </c>
      <c r="N35" s="119">
        <v>95.8</v>
      </c>
      <c r="O35" s="118">
        <v>137382</v>
      </c>
      <c r="P35" s="118">
        <v>21</v>
      </c>
      <c r="Q35" s="118">
        <v>19</v>
      </c>
      <c r="R35" s="118">
        <v>2</v>
      </c>
      <c r="S35" s="118">
        <v>288</v>
      </c>
      <c r="T35" s="130">
        <v>1947.1</v>
      </c>
    </row>
    <row r="36" spans="1:20" s="146" customFormat="1" ht="12.95" customHeight="1">
      <c r="A36" s="143" t="s">
        <v>144</v>
      </c>
      <c r="B36" s="143"/>
      <c r="C36" s="144"/>
      <c r="D36" s="144"/>
      <c r="E36" s="72"/>
      <c r="F36" s="72"/>
      <c r="G36" s="47" t="s">
        <v>129</v>
      </c>
      <c r="H36" s="72"/>
      <c r="I36" s="72"/>
      <c r="J36" s="72"/>
      <c r="K36" s="104" t="s">
        <v>181</v>
      </c>
      <c r="L36" s="145"/>
      <c r="M36" s="104"/>
      <c r="N36" s="93"/>
      <c r="O36" s="104"/>
      <c r="P36" s="103"/>
      <c r="Q36" s="103"/>
      <c r="R36" s="103"/>
      <c r="S36" s="103"/>
      <c r="T36" s="102"/>
    </row>
  </sheetData>
  <mergeCells count="17">
    <mergeCell ref="C13:C17"/>
    <mergeCell ref="D7:D11"/>
    <mergeCell ref="D13:D17"/>
    <mergeCell ref="C31:C35"/>
    <mergeCell ref="D31:D35"/>
    <mergeCell ref="K1:T1"/>
    <mergeCell ref="P3:P4"/>
    <mergeCell ref="Q3:S3"/>
    <mergeCell ref="T3:T4"/>
    <mergeCell ref="A1:J1"/>
    <mergeCell ref="A5:B5"/>
    <mergeCell ref="A3:B4"/>
    <mergeCell ref="D25:D29"/>
    <mergeCell ref="C25:C29"/>
    <mergeCell ref="D19:D23"/>
    <mergeCell ref="C19:C23"/>
    <mergeCell ref="C7:C11"/>
  </mergeCells>
  <phoneticPr fontId="2"/>
  <pageMargins left="0.59055118110236227" right="0.59055118110236227" top="0.78740157480314965" bottom="0.78740157480314965" header="0.51181102362204722" footer="0.51181102362204722"/>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電力供給の状況</vt:lpstr>
      <vt:lpstr>電灯供給の状況</vt:lpstr>
      <vt:lpstr>ガス供給状況</vt:lpstr>
      <vt:lpstr>水道供給状況</vt:lpstr>
      <vt:lpstr>下水道施設及び処理状況</vt:lpstr>
      <vt:lpstr>電力供給の状況!Print_Area</vt:lpstr>
    </vt:vector>
  </TitlesOfParts>
  <Company>長崎市役所</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統計課</dc:creator>
  <cp:lastModifiedBy>統計課共有</cp:lastModifiedBy>
  <cp:lastPrinted>2017-02-06T02:20:02Z</cp:lastPrinted>
  <dcterms:created xsi:type="dcterms:W3CDTF">2000-03-22T07:37:19Z</dcterms:created>
  <dcterms:modified xsi:type="dcterms:W3CDTF">2017-03-27T02:17:06Z</dcterms:modified>
</cp:coreProperties>
</file>