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34.1.142\share\統計課　【新フォルダー】\01資料\01刊行物\03統計年鑑\04　○年度統計年鑑作成伺\令和元年版\05　HPアップ用\統計表\"/>
    </mc:Choice>
  </mc:AlternateContent>
  <bookViews>
    <workbookView xWindow="0" yWindow="0" windowWidth="19200" windowHeight="11610" tabRatio="808"/>
  </bookViews>
  <sheets>
    <sheet name="消費者物価指数" sheetId="6" r:id="rId1"/>
    <sheet name="国内企業物価指数 " sheetId="29" r:id="rId2"/>
    <sheet name="経済活動別総生産" sheetId="28" r:id="rId3"/>
    <sheet name="消費者物価地域差指数" sheetId="1" r:id="rId4"/>
    <sheet name="１世帯当たり年間の品目別支出金額" sheetId="20" r:id="rId5"/>
    <sheet name="二人以上の世帯の消費支出" sheetId="9" r:id="rId6"/>
    <sheet name="勤労者世帯の収入と支出" sheetId="10" r:id="rId7"/>
    <sheet name="消費生活相談状況" sheetId="40" r:id="rId8"/>
    <sheet name="全国統一価格品目の価格" sheetId="5" r:id="rId9"/>
    <sheet name="長崎市主要品目別小売価格（Ⅰ）" sheetId="36" r:id="rId10"/>
    <sheet name="長崎市主要品目別小売価格（Ⅱ）" sheetId="37" r:id="rId11"/>
    <sheet name="長崎市主要品目別小売価格（Ⅲ）" sheetId="38" r:id="rId12"/>
    <sheet name="常用労働者の平均賃金（規模３０人以上）（Ⅰ）" sheetId="39" r:id="rId13"/>
    <sheet name="常用労働者の平均賃金（規模３０人以上）（Ⅱ）" sheetId="34" r:id="rId14"/>
    <sheet name="常用労働者の平均賃金（規模３０人以上）（Ⅲ）" sheetId="35" r:id="rId15"/>
  </sheets>
  <definedNames>
    <definedName name="_xlnm.Print_Area" localSheetId="2">経済活動別総生産!$A$1:$W$15</definedName>
    <definedName name="_xlnm.Print_Area" localSheetId="1">'国内企業物価指数 '!$A$1:$Z$31</definedName>
    <definedName name="_xlnm.Print_Area" localSheetId="7">消費生活相談状況!$A$1:$R$59</definedName>
    <definedName name="_xlnm.Print_Area" localSheetId="9">'長崎市主要品目別小売価格（Ⅰ）'!$A$1:$Y$74</definedName>
    <definedName name="_xlnm.Print_Area" localSheetId="10">'長崎市主要品目別小売価格（Ⅱ）'!$A$1:$Y$57</definedName>
    <definedName name="_xlnm.Print_Area" localSheetId="11">'長崎市主要品目別小売価格（Ⅲ）'!$A$1:$Y$60</definedName>
  </definedNames>
  <calcPr calcId="152511"/>
</workbook>
</file>

<file path=xl/calcChain.xml><?xml version="1.0" encoding="utf-8"?>
<calcChain xmlns="http://schemas.openxmlformats.org/spreadsheetml/2006/main">
  <c r="D58" i="40" l="1"/>
  <c r="D57" i="40"/>
  <c r="D56" i="40"/>
  <c r="D55" i="40"/>
  <c r="D54" i="40"/>
  <c r="D53" i="40"/>
  <c r="D52" i="40"/>
  <c r="D51" i="40"/>
  <c r="D50" i="40"/>
  <c r="D49" i="40"/>
  <c r="D48" i="40"/>
  <c r="D47" i="40"/>
  <c r="D46" i="40"/>
  <c r="D45" i="40"/>
  <c r="D44" i="40"/>
  <c r="D43" i="40"/>
  <c r="D42" i="40"/>
  <c r="D41" i="40"/>
  <c r="D40" i="40"/>
  <c r="D39" i="40"/>
  <c r="D38" i="40"/>
  <c r="D37" i="40"/>
  <c r="D36" i="40"/>
  <c r="D35" i="40"/>
  <c r="D34" i="40"/>
  <c r="D33" i="40"/>
  <c r="D32" i="40"/>
  <c r="D31" i="40"/>
  <c r="D30" i="40"/>
  <c r="D29" i="40"/>
  <c r="D28" i="40"/>
  <c r="D27" i="40"/>
  <c r="D26" i="40"/>
  <c r="D25" i="40"/>
  <c r="D24" i="40"/>
  <c r="D23" i="40"/>
  <c r="D22" i="40"/>
  <c r="D21" i="40"/>
  <c r="D20" i="40"/>
  <c r="D19" i="40"/>
  <c r="D18" i="40"/>
  <c r="D17" i="40"/>
  <c r="D16" i="40"/>
  <c r="D15" i="40"/>
  <c r="D14" i="40"/>
  <c r="D13" i="40"/>
  <c r="D12" i="40"/>
  <c r="D11" i="40"/>
  <c r="D10" i="40"/>
  <c r="D9" i="40"/>
  <c r="D7" i="40"/>
  <c r="D6" i="40"/>
  <c r="K52" i="39" l="1"/>
  <c r="T52" i="39" l="1"/>
  <c r="H52" i="39"/>
  <c r="B52" i="39"/>
  <c r="P76" i="20" l="1"/>
  <c r="P75" i="20"/>
  <c r="P74" i="20"/>
  <c r="P73" i="20"/>
  <c r="P72" i="20"/>
  <c r="P71" i="20"/>
  <c r="P69" i="20"/>
  <c r="P68" i="20"/>
  <c r="P67" i="20"/>
  <c r="P66" i="20"/>
  <c r="P65" i="20"/>
  <c r="P63" i="20"/>
  <c r="P62" i="20"/>
  <c r="P61" i="20"/>
  <c r="P60" i="20"/>
  <c r="P59" i="20"/>
  <c r="P57" i="20"/>
  <c r="P56" i="20"/>
  <c r="P55" i="20"/>
  <c r="P54" i="20"/>
  <c r="P53" i="20"/>
  <c r="P51" i="20"/>
  <c r="P50" i="20"/>
  <c r="P49" i="20"/>
  <c r="P48" i="20"/>
  <c r="P47" i="20"/>
  <c r="P45" i="20"/>
  <c r="P44" i="20"/>
  <c r="P43" i="20"/>
  <c r="P42" i="20"/>
  <c r="P41" i="20"/>
  <c r="P39" i="20"/>
  <c r="P38" i="20"/>
  <c r="P37" i="20"/>
  <c r="P36" i="20"/>
  <c r="P35" i="20"/>
  <c r="P33" i="20"/>
  <c r="P32" i="20"/>
  <c r="P31" i="20"/>
  <c r="P30" i="20"/>
  <c r="P29" i="20"/>
  <c r="P27" i="20"/>
  <c r="P26" i="20"/>
  <c r="P25" i="20"/>
  <c r="P24" i="20"/>
  <c r="P23" i="20"/>
  <c r="P21" i="20"/>
  <c r="P20" i="20"/>
  <c r="P19" i="20"/>
  <c r="P18" i="20"/>
  <c r="P17" i="20"/>
  <c r="P15" i="20"/>
  <c r="P13" i="20"/>
  <c r="T52" i="35" l="1"/>
  <c r="Q52" i="35"/>
  <c r="K52" i="35"/>
  <c r="H52" i="35"/>
  <c r="E52" i="35"/>
  <c r="B52" i="35"/>
  <c r="T52" i="34"/>
  <c r="Q52" i="34"/>
  <c r="N52" i="34"/>
  <c r="H52" i="34"/>
  <c r="E52" i="34"/>
  <c r="B52" i="34"/>
</calcChain>
</file>

<file path=xl/sharedStrings.xml><?xml version="1.0" encoding="utf-8"?>
<sst xmlns="http://schemas.openxmlformats.org/spreadsheetml/2006/main" count="2221" uniqueCount="1248">
  <si>
    <t>灯油</t>
    <rPh sb="0" eb="2">
      <t>トウユ</t>
    </rPh>
    <phoneticPr fontId="2"/>
  </si>
  <si>
    <t>電気冷蔵庫</t>
    <rPh sb="0" eb="2">
      <t>デンキ</t>
    </rPh>
    <rPh sb="2" eb="5">
      <t>レイゾウコ</t>
    </rPh>
    <phoneticPr fontId="2"/>
  </si>
  <si>
    <t>整理だんす</t>
    <rPh sb="0" eb="2">
      <t>セイリ</t>
    </rPh>
    <phoneticPr fontId="2"/>
  </si>
  <si>
    <t>毛布</t>
    <rPh sb="0" eb="2">
      <t>モウフ</t>
    </rPh>
    <phoneticPr fontId="2"/>
  </si>
  <si>
    <t>皿</t>
    <rPh sb="0" eb="1">
      <t>サラ</t>
    </rPh>
    <phoneticPr fontId="2"/>
  </si>
  <si>
    <t>男子靴</t>
    <rPh sb="0" eb="2">
      <t>ダンシ</t>
    </rPh>
    <rPh sb="2" eb="3">
      <t>クツ</t>
    </rPh>
    <phoneticPr fontId="2"/>
  </si>
  <si>
    <t>Ｗ</t>
    <phoneticPr fontId="2"/>
  </si>
  <si>
    <t>　</t>
    <phoneticPr fontId="2"/>
  </si>
  <si>
    <t>洗濯用洗剤</t>
    <rPh sb="0" eb="3">
      <t>センタクヨウ</t>
    </rPh>
    <rPh sb="3" eb="5">
      <t>センザイ</t>
    </rPh>
    <phoneticPr fontId="2"/>
  </si>
  <si>
    <t>婦人靴</t>
    <rPh sb="0" eb="2">
      <t>フジン</t>
    </rPh>
    <rPh sb="2" eb="3">
      <t>グツ</t>
    </rPh>
    <phoneticPr fontId="2"/>
  </si>
  <si>
    <t>【交通通信】</t>
    <rPh sb="1" eb="3">
      <t>コウツウ</t>
    </rPh>
    <rPh sb="3" eb="5">
      <t>ツウシン</t>
    </rPh>
    <phoneticPr fontId="2"/>
  </si>
  <si>
    <t>（交通）</t>
    <rPh sb="1" eb="3">
      <t>コウツウ</t>
    </rPh>
    <phoneticPr fontId="2"/>
  </si>
  <si>
    <t>（自動車等関係費）</t>
    <rPh sb="1" eb="4">
      <t>ジドウシャ</t>
    </rPh>
    <rPh sb="4" eb="5">
      <t>ナド</t>
    </rPh>
    <rPh sb="5" eb="8">
      <t>カンケイヒ</t>
    </rPh>
    <phoneticPr fontId="2"/>
  </si>
  <si>
    <t>（通信）</t>
    <rPh sb="1" eb="3">
      <t>ツウシン</t>
    </rPh>
    <phoneticPr fontId="2"/>
  </si>
  <si>
    <t>【教育】</t>
    <rPh sb="1" eb="3">
      <t>キョウイク</t>
    </rPh>
    <phoneticPr fontId="2"/>
  </si>
  <si>
    <t>（授業料）</t>
    <rPh sb="1" eb="4">
      <t>ジュギョウリョウ</t>
    </rPh>
    <phoneticPr fontId="2"/>
  </si>
  <si>
    <t>【教養娯楽】</t>
    <rPh sb="1" eb="3">
      <t>キョウヨウ</t>
    </rPh>
    <rPh sb="3" eb="5">
      <t>ゴラク</t>
    </rPh>
    <phoneticPr fontId="2"/>
  </si>
  <si>
    <t>（教養娯楽用耐久財）</t>
    <rPh sb="1" eb="3">
      <t>キョウヨウ</t>
    </rPh>
    <rPh sb="3" eb="5">
      <t>ゴラク</t>
    </rPh>
    <rPh sb="5" eb="6">
      <t>ヨウ</t>
    </rPh>
    <rPh sb="6" eb="8">
      <t>タイキュウ</t>
    </rPh>
    <rPh sb="8" eb="9">
      <t>ザイ</t>
    </rPh>
    <phoneticPr fontId="2"/>
  </si>
  <si>
    <t>（教養娯楽用品）</t>
    <rPh sb="1" eb="3">
      <t>キョウヨウ</t>
    </rPh>
    <rPh sb="3" eb="5">
      <t>ゴラク</t>
    </rPh>
    <rPh sb="5" eb="7">
      <t>ヨウヒン</t>
    </rPh>
    <phoneticPr fontId="2"/>
  </si>
  <si>
    <t>（書籍・他の印刷物）</t>
    <rPh sb="1" eb="3">
      <t>ショセキ</t>
    </rPh>
    <rPh sb="4" eb="5">
      <t>ホカ</t>
    </rPh>
    <rPh sb="6" eb="9">
      <t>インサツブツ</t>
    </rPh>
    <phoneticPr fontId="2"/>
  </si>
  <si>
    <t>札　　　　幌　　　　市</t>
    <rPh sb="0" eb="1">
      <t>サツ</t>
    </rPh>
    <rPh sb="5" eb="6">
      <t>ホロ</t>
    </rPh>
    <rPh sb="10" eb="11">
      <t>シ</t>
    </rPh>
    <phoneticPr fontId="2"/>
  </si>
  <si>
    <t>青　　　　森　　　　市</t>
    <rPh sb="0" eb="1">
      <t>アオ</t>
    </rPh>
    <rPh sb="5" eb="6">
      <t>モリ</t>
    </rPh>
    <rPh sb="10" eb="11">
      <t>シ</t>
    </rPh>
    <phoneticPr fontId="2"/>
  </si>
  <si>
    <t>盛　　　　岡　　　　市</t>
    <rPh sb="0" eb="1">
      <t>モリ</t>
    </rPh>
    <rPh sb="5" eb="6">
      <t>オカ</t>
    </rPh>
    <rPh sb="10" eb="11">
      <t>シ</t>
    </rPh>
    <phoneticPr fontId="2"/>
  </si>
  <si>
    <t>仙　　　　台　　　　市</t>
    <rPh sb="0" eb="1">
      <t>セン</t>
    </rPh>
    <rPh sb="5" eb="6">
      <t>ダイ</t>
    </rPh>
    <rPh sb="10" eb="11">
      <t>シ</t>
    </rPh>
    <phoneticPr fontId="2"/>
  </si>
  <si>
    <t>秋　　　　田　　　　市</t>
    <rPh sb="0" eb="1">
      <t>アキ</t>
    </rPh>
    <rPh sb="5" eb="6">
      <t>タ</t>
    </rPh>
    <rPh sb="10" eb="11">
      <t>シ</t>
    </rPh>
    <phoneticPr fontId="2"/>
  </si>
  <si>
    <t>山　　　　形　　　　市</t>
    <rPh sb="0" eb="1">
      <t>ヤマ</t>
    </rPh>
    <rPh sb="5" eb="6">
      <t>カタチ</t>
    </rPh>
    <rPh sb="10" eb="11">
      <t>シ</t>
    </rPh>
    <phoneticPr fontId="2"/>
  </si>
  <si>
    <t>福　　　　島　　　　市</t>
    <rPh sb="0" eb="1">
      <t>フク</t>
    </rPh>
    <rPh sb="5" eb="6">
      <t>シマ</t>
    </rPh>
    <rPh sb="10" eb="11">
      <t>シ</t>
    </rPh>
    <phoneticPr fontId="2"/>
  </si>
  <si>
    <t>水　　　　戸　　　　市</t>
    <rPh sb="0" eb="1">
      <t>ミズ</t>
    </rPh>
    <rPh sb="5" eb="6">
      <t>ト</t>
    </rPh>
    <rPh sb="10" eb="11">
      <t>シ</t>
    </rPh>
    <phoneticPr fontId="2"/>
  </si>
  <si>
    <t>宇     都     宮     市</t>
    <rPh sb="0" eb="1">
      <t>ノキ</t>
    </rPh>
    <rPh sb="6" eb="7">
      <t>ミヤコ</t>
    </rPh>
    <rPh sb="12" eb="13">
      <t>ミヤ</t>
    </rPh>
    <rPh sb="18" eb="19">
      <t>シ</t>
    </rPh>
    <phoneticPr fontId="2"/>
  </si>
  <si>
    <t>前　　　　橋　　　　市</t>
    <rPh sb="0" eb="1">
      <t>マエ</t>
    </rPh>
    <rPh sb="5" eb="6">
      <t>ハシ</t>
    </rPh>
    <rPh sb="10" eb="11">
      <t>シ</t>
    </rPh>
    <phoneticPr fontId="2"/>
  </si>
  <si>
    <t>千　　　　葉　　　　市</t>
    <rPh sb="0" eb="1">
      <t>セン</t>
    </rPh>
    <rPh sb="5" eb="6">
      <t>ハ</t>
    </rPh>
    <rPh sb="10" eb="11">
      <t>シ</t>
    </rPh>
    <phoneticPr fontId="2"/>
  </si>
  <si>
    <t>東   京   都   区   部</t>
    <rPh sb="0" eb="1">
      <t>ヒガシ</t>
    </rPh>
    <rPh sb="4" eb="5">
      <t>キョウ</t>
    </rPh>
    <rPh sb="8" eb="9">
      <t>ミヤコ</t>
    </rPh>
    <rPh sb="12" eb="13">
      <t>ク</t>
    </rPh>
    <rPh sb="16" eb="17">
      <t>ブ</t>
    </rPh>
    <phoneticPr fontId="2"/>
  </si>
  <si>
    <t>横　　　　浜　　　　市</t>
    <rPh sb="0" eb="1">
      <t>ヨコ</t>
    </rPh>
    <rPh sb="5" eb="6">
      <t>ハマ</t>
    </rPh>
    <rPh sb="10" eb="11">
      <t>シ</t>
    </rPh>
    <phoneticPr fontId="2"/>
  </si>
  <si>
    <t>新　　　　潟　　　　市</t>
    <rPh sb="0" eb="1">
      <t>シン</t>
    </rPh>
    <rPh sb="5" eb="6">
      <t>カタ</t>
    </rPh>
    <rPh sb="10" eb="11">
      <t>シ</t>
    </rPh>
    <phoneticPr fontId="2"/>
  </si>
  <si>
    <t>富　　　　山　　　　市</t>
    <rPh sb="0" eb="1">
      <t>トミ</t>
    </rPh>
    <rPh sb="5" eb="6">
      <t>ヤマ</t>
    </rPh>
    <rPh sb="10" eb="11">
      <t>シ</t>
    </rPh>
    <phoneticPr fontId="2"/>
  </si>
  <si>
    <t>金　　　　沢　　　　市</t>
    <rPh sb="0" eb="1">
      <t>キン</t>
    </rPh>
    <rPh sb="5" eb="6">
      <t>サワ</t>
    </rPh>
    <rPh sb="10" eb="11">
      <t>シ</t>
    </rPh>
    <phoneticPr fontId="2"/>
  </si>
  <si>
    <t>福　　　　井　　　　市</t>
    <rPh sb="0" eb="1">
      <t>フク</t>
    </rPh>
    <rPh sb="5" eb="6">
      <t>イ</t>
    </rPh>
    <rPh sb="10" eb="11">
      <t>シ</t>
    </rPh>
    <phoneticPr fontId="2"/>
  </si>
  <si>
    <t>甲　　　　府　　　　市</t>
    <rPh sb="0" eb="1">
      <t>コウ</t>
    </rPh>
    <rPh sb="5" eb="6">
      <t>フ</t>
    </rPh>
    <rPh sb="10" eb="11">
      <t>シ</t>
    </rPh>
    <phoneticPr fontId="2"/>
  </si>
  <si>
    <t>長　　　　野　　　　市</t>
    <rPh sb="0" eb="1">
      <t>チョウ</t>
    </rPh>
    <rPh sb="5" eb="6">
      <t>ノ</t>
    </rPh>
    <rPh sb="10" eb="11">
      <t>シ</t>
    </rPh>
    <phoneticPr fontId="2"/>
  </si>
  <si>
    <t>岐　　　　阜　　　　市</t>
    <rPh sb="0" eb="1">
      <t>チマタ</t>
    </rPh>
    <rPh sb="5" eb="6">
      <t>オカ</t>
    </rPh>
    <rPh sb="10" eb="11">
      <t>シ</t>
    </rPh>
    <phoneticPr fontId="2"/>
  </si>
  <si>
    <t>静　　　　岡　　　　市</t>
    <rPh sb="0" eb="1">
      <t>セイ</t>
    </rPh>
    <rPh sb="5" eb="6">
      <t>オカ</t>
    </rPh>
    <rPh sb="10" eb="11">
      <t>シ</t>
    </rPh>
    <phoneticPr fontId="2"/>
  </si>
  <si>
    <t>名     古     屋     市</t>
    <rPh sb="0" eb="1">
      <t>ナ</t>
    </rPh>
    <rPh sb="6" eb="7">
      <t>イニシエ</t>
    </rPh>
    <rPh sb="12" eb="13">
      <t>ヤ</t>
    </rPh>
    <rPh sb="18" eb="19">
      <t>シ</t>
    </rPh>
    <phoneticPr fontId="2"/>
  </si>
  <si>
    <t>津　　　　　　  　　　市</t>
    <rPh sb="0" eb="1">
      <t>ツ</t>
    </rPh>
    <rPh sb="12" eb="13">
      <t>シ</t>
    </rPh>
    <phoneticPr fontId="2"/>
  </si>
  <si>
    <t>大　　　　津　　　　市</t>
    <rPh sb="0" eb="1">
      <t>ダイ</t>
    </rPh>
    <rPh sb="5" eb="6">
      <t>ツ</t>
    </rPh>
    <rPh sb="10" eb="11">
      <t>シ</t>
    </rPh>
    <phoneticPr fontId="2"/>
  </si>
  <si>
    <t>京　　　　都　　　　市</t>
    <rPh sb="0" eb="1">
      <t>キョウ</t>
    </rPh>
    <rPh sb="5" eb="6">
      <t>ミヤコ</t>
    </rPh>
    <rPh sb="10" eb="11">
      <t>シ</t>
    </rPh>
    <phoneticPr fontId="2"/>
  </si>
  <si>
    <t>大　　　　阪　　　　市</t>
    <rPh sb="0" eb="1">
      <t>ダイ</t>
    </rPh>
    <rPh sb="5" eb="6">
      <t>サカ</t>
    </rPh>
    <rPh sb="10" eb="11">
      <t>シ</t>
    </rPh>
    <phoneticPr fontId="2"/>
  </si>
  <si>
    <t>神　　　　戸　　　　市</t>
    <rPh sb="0" eb="1">
      <t>カミ</t>
    </rPh>
    <rPh sb="5" eb="6">
      <t>ト</t>
    </rPh>
    <rPh sb="10" eb="11">
      <t>シ</t>
    </rPh>
    <phoneticPr fontId="2"/>
  </si>
  <si>
    <t>奈　　　　良　　　　市</t>
    <rPh sb="0" eb="1">
      <t>ナ</t>
    </rPh>
    <rPh sb="5" eb="6">
      <t>リョウ</t>
    </rPh>
    <rPh sb="10" eb="11">
      <t>シ</t>
    </rPh>
    <phoneticPr fontId="2"/>
  </si>
  <si>
    <t>和     歌     山     市</t>
    <rPh sb="0" eb="1">
      <t>ワ</t>
    </rPh>
    <rPh sb="6" eb="7">
      <t>ウタ</t>
    </rPh>
    <rPh sb="12" eb="13">
      <t>ヤマ</t>
    </rPh>
    <rPh sb="18" eb="19">
      <t>シ</t>
    </rPh>
    <phoneticPr fontId="2"/>
  </si>
  <si>
    <t>鳥　　　　取　　　　市</t>
    <rPh sb="0" eb="1">
      <t>トリ</t>
    </rPh>
    <rPh sb="5" eb="6">
      <t>トリ</t>
    </rPh>
    <rPh sb="10" eb="11">
      <t>シ</t>
    </rPh>
    <phoneticPr fontId="2"/>
  </si>
  <si>
    <t>松　　　　江　　　　市</t>
    <rPh sb="0" eb="1">
      <t>マツ</t>
    </rPh>
    <rPh sb="5" eb="6">
      <t>エ</t>
    </rPh>
    <rPh sb="10" eb="11">
      <t>シ</t>
    </rPh>
    <phoneticPr fontId="2"/>
  </si>
  <si>
    <t>岡　　　　山　　　　市</t>
    <rPh sb="0" eb="1">
      <t>オカ</t>
    </rPh>
    <rPh sb="5" eb="6">
      <t>ヤマ</t>
    </rPh>
    <rPh sb="10" eb="11">
      <t>シ</t>
    </rPh>
    <phoneticPr fontId="2"/>
  </si>
  <si>
    <t>広　　　　島　　　　市</t>
    <rPh sb="0" eb="1">
      <t>ヒロ</t>
    </rPh>
    <rPh sb="5" eb="6">
      <t>シマ</t>
    </rPh>
    <rPh sb="10" eb="11">
      <t>シ</t>
    </rPh>
    <phoneticPr fontId="2"/>
  </si>
  <si>
    <t>山　　　　口　　　　市</t>
    <rPh sb="0" eb="1">
      <t>ヤマ</t>
    </rPh>
    <rPh sb="5" eb="6">
      <t>クチ</t>
    </rPh>
    <rPh sb="10" eb="11">
      <t>シ</t>
    </rPh>
    <phoneticPr fontId="2"/>
  </si>
  <si>
    <t>徳　　　　島　　　　市</t>
    <rPh sb="0" eb="1">
      <t>トク</t>
    </rPh>
    <rPh sb="5" eb="6">
      <t>シマ</t>
    </rPh>
    <rPh sb="10" eb="11">
      <t>シ</t>
    </rPh>
    <phoneticPr fontId="2"/>
  </si>
  <si>
    <t>高　　　　松　　　　市</t>
    <rPh sb="0" eb="1">
      <t>タカ</t>
    </rPh>
    <rPh sb="5" eb="6">
      <t>マツ</t>
    </rPh>
    <rPh sb="10" eb="11">
      <t>シ</t>
    </rPh>
    <phoneticPr fontId="2"/>
  </si>
  <si>
    <t>松　　　　山　　　　市</t>
    <rPh sb="0" eb="1">
      <t>マツ</t>
    </rPh>
    <rPh sb="5" eb="6">
      <t>ヤマ</t>
    </rPh>
    <rPh sb="10" eb="11">
      <t>シ</t>
    </rPh>
    <phoneticPr fontId="2"/>
  </si>
  <si>
    <t>高　　　　知　　　　市</t>
    <rPh sb="0" eb="1">
      <t>タカ</t>
    </rPh>
    <rPh sb="5" eb="6">
      <t>チ</t>
    </rPh>
    <rPh sb="10" eb="11">
      <t>シ</t>
    </rPh>
    <phoneticPr fontId="2"/>
  </si>
  <si>
    <t>福　　　　岡　　　　市</t>
    <rPh sb="0" eb="1">
      <t>フク</t>
    </rPh>
    <rPh sb="5" eb="6">
      <t>オカ</t>
    </rPh>
    <rPh sb="10" eb="11">
      <t>シ</t>
    </rPh>
    <phoneticPr fontId="2"/>
  </si>
  <si>
    <t>佐　　　　賀　　　　市</t>
    <rPh sb="0" eb="1">
      <t>タスク</t>
    </rPh>
    <rPh sb="5" eb="6">
      <t>ガ</t>
    </rPh>
    <rPh sb="10" eb="11">
      <t>シ</t>
    </rPh>
    <phoneticPr fontId="2"/>
  </si>
  <si>
    <t>熊　　　　本　　　　市</t>
    <rPh sb="0" eb="1">
      <t>クマ</t>
    </rPh>
    <rPh sb="5" eb="6">
      <t>ホン</t>
    </rPh>
    <rPh sb="10" eb="11">
      <t>シ</t>
    </rPh>
    <phoneticPr fontId="2"/>
  </si>
  <si>
    <t>大　　　　分　　　　市</t>
    <rPh sb="0" eb="1">
      <t>ダイ</t>
    </rPh>
    <rPh sb="5" eb="6">
      <t>ブン</t>
    </rPh>
    <rPh sb="10" eb="11">
      <t>シ</t>
    </rPh>
    <phoneticPr fontId="2"/>
  </si>
  <si>
    <t>宮　　　　崎　　　　市</t>
    <rPh sb="0" eb="1">
      <t>ミヤ</t>
    </rPh>
    <rPh sb="5" eb="6">
      <t>ザキ</t>
    </rPh>
    <rPh sb="10" eb="11">
      <t>シ</t>
    </rPh>
    <phoneticPr fontId="2"/>
  </si>
  <si>
    <t>鹿     児     島     市</t>
    <rPh sb="0" eb="1">
      <t>シカ</t>
    </rPh>
    <rPh sb="6" eb="7">
      <t>コ</t>
    </rPh>
    <rPh sb="12" eb="13">
      <t>シマ</t>
    </rPh>
    <rPh sb="18" eb="19">
      <t>シ</t>
    </rPh>
    <phoneticPr fontId="2"/>
  </si>
  <si>
    <t>那　　　　覇　　　　市</t>
    <rPh sb="0" eb="1">
      <t>クニ</t>
    </rPh>
    <rPh sb="5" eb="6">
      <t>ハ</t>
    </rPh>
    <rPh sb="10" eb="11">
      <t>シ</t>
    </rPh>
    <phoneticPr fontId="2"/>
  </si>
  <si>
    <t>川　　　　崎　　　　市</t>
    <rPh sb="0" eb="1">
      <t>カワ</t>
    </rPh>
    <rPh sb="5" eb="6">
      <t>ザキ</t>
    </rPh>
    <rPh sb="10" eb="11">
      <t>シ</t>
    </rPh>
    <phoneticPr fontId="2"/>
  </si>
  <si>
    <t>北     九     州     市</t>
    <rPh sb="0" eb="1">
      <t>キタ</t>
    </rPh>
    <rPh sb="6" eb="7">
      <t>キュウ</t>
    </rPh>
    <rPh sb="12" eb="13">
      <t>シュウ</t>
    </rPh>
    <rPh sb="18" eb="19">
      <t>シ</t>
    </rPh>
    <phoneticPr fontId="2"/>
  </si>
  <si>
    <t>【諸雑費】</t>
    <rPh sb="1" eb="2">
      <t>ショ</t>
    </rPh>
    <rPh sb="2" eb="4">
      <t>ザッピ</t>
    </rPh>
    <phoneticPr fontId="2"/>
  </si>
  <si>
    <t>（理美容サービス）</t>
    <rPh sb="1" eb="2">
      <t>リ</t>
    </rPh>
    <rPh sb="2" eb="4">
      <t>ビヨウ</t>
    </rPh>
    <phoneticPr fontId="2"/>
  </si>
  <si>
    <t>理髪料</t>
    <rPh sb="0" eb="2">
      <t>リハツ</t>
    </rPh>
    <rPh sb="2" eb="3">
      <t>リョウ</t>
    </rPh>
    <phoneticPr fontId="2"/>
  </si>
  <si>
    <t>パーマネント代</t>
    <rPh sb="6" eb="7">
      <t>ダイ</t>
    </rPh>
    <phoneticPr fontId="2"/>
  </si>
  <si>
    <t>（理美容用品）</t>
    <rPh sb="1" eb="2">
      <t>リ</t>
    </rPh>
    <rPh sb="2" eb="4">
      <t>ビヨウ</t>
    </rPh>
    <rPh sb="4" eb="6">
      <t>ヨウヒン</t>
    </rPh>
    <phoneticPr fontId="2"/>
  </si>
  <si>
    <t>化粧石けん</t>
    <rPh sb="0" eb="2">
      <t>ケショウ</t>
    </rPh>
    <rPh sb="2" eb="3">
      <t>セッ</t>
    </rPh>
    <phoneticPr fontId="2"/>
  </si>
  <si>
    <t>煮干し</t>
    <rPh sb="0" eb="2">
      <t>ニボ</t>
    </rPh>
    <phoneticPr fontId="2"/>
  </si>
  <si>
    <t>牛肉</t>
    <rPh sb="0" eb="2">
      <t>ギュウニク</t>
    </rPh>
    <phoneticPr fontId="2"/>
  </si>
  <si>
    <t>豚肉</t>
    <rPh sb="0" eb="2">
      <t>ブタニク</t>
    </rPh>
    <phoneticPr fontId="2"/>
  </si>
  <si>
    <t>９３８４</t>
    <phoneticPr fontId="2"/>
  </si>
  <si>
    <t>９３８３</t>
    <phoneticPr fontId="2"/>
  </si>
  <si>
    <t>鶏肉</t>
    <rPh sb="0" eb="2">
      <t>ケイニク</t>
    </rPh>
    <phoneticPr fontId="2"/>
  </si>
  <si>
    <t>牛乳</t>
    <rPh sb="0" eb="2">
      <t>ギュウニュウ</t>
    </rPh>
    <phoneticPr fontId="2"/>
  </si>
  <si>
    <t>鶏卵</t>
    <rPh sb="0" eb="2">
      <t>ケイラン</t>
    </rPh>
    <phoneticPr fontId="2"/>
  </si>
  <si>
    <t>普通品</t>
    <rPh sb="0" eb="2">
      <t>フツウ</t>
    </rPh>
    <rPh sb="2" eb="3">
      <t>ヒン</t>
    </rPh>
    <phoneticPr fontId="2"/>
  </si>
  <si>
    <t>長        崎        市</t>
    <rPh sb="0" eb="1">
      <t>チョウ</t>
    </rPh>
    <rPh sb="9" eb="10">
      <t>ザキ</t>
    </rPh>
    <rPh sb="18" eb="19">
      <t>シ</t>
    </rPh>
    <phoneticPr fontId="2"/>
  </si>
  <si>
    <t>航空運賃</t>
    <rPh sb="0" eb="2">
      <t>コウクウ</t>
    </rPh>
    <rPh sb="2" eb="4">
      <t>ウンチン</t>
    </rPh>
    <phoneticPr fontId="2"/>
  </si>
  <si>
    <t>全                      　　　　　　　　　　　　　　　　　　　　</t>
    <rPh sb="0" eb="1">
      <t>ゼン</t>
    </rPh>
    <phoneticPr fontId="2"/>
  </si>
  <si>
    <t>年　　度</t>
    <rPh sb="0" eb="1">
      <t>トシ</t>
    </rPh>
    <rPh sb="3" eb="4">
      <t>ド</t>
    </rPh>
    <phoneticPr fontId="2"/>
  </si>
  <si>
    <t>-</t>
  </si>
  <si>
    <t>豆腐</t>
    <rPh sb="0" eb="2">
      <t>トウフ</t>
    </rPh>
    <phoneticPr fontId="2"/>
  </si>
  <si>
    <t>(単位　　円）</t>
    <rPh sb="1" eb="3">
      <t>タンイ</t>
    </rPh>
    <rPh sb="5" eb="6">
      <t>エン</t>
    </rPh>
    <phoneticPr fontId="2"/>
  </si>
  <si>
    <t>コ</t>
    <phoneticPr fontId="2"/>
  </si>
  <si>
    <t>食用油</t>
    <rPh sb="0" eb="2">
      <t>ショクヨウ</t>
    </rPh>
    <rPh sb="2" eb="3">
      <t>アブラ</t>
    </rPh>
    <phoneticPr fontId="2"/>
  </si>
  <si>
    <t>しょう油</t>
    <rPh sb="3" eb="4">
      <t>ユ</t>
    </rPh>
    <phoneticPr fontId="2"/>
  </si>
  <si>
    <t>砂糖</t>
    <rPh sb="0" eb="2">
      <t>サトウ</t>
    </rPh>
    <phoneticPr fontId="2"/>
  </si>
  <si>
    <t>事業・内職収入</t>
    <rPh sb="0" eb="2">
      <t>ジギョウ</t>
    </rPh>
    <rPh sb="3" eb="5">
      <t>ナイショク</t>
    </rPh>
    <rPh sb="5" eb="7">
      <t>シュウニュウ</t>
    </rPh>
    <phoneticPr fontId="2"/>
  </si>
  <si>
    <t>家賃収入</t>
    <rPh sb="0" eb="2">
      <t>ヤチン</t>
    </rPh>
    <rPh sb="2" eb="4">
      <t>シュウニュウ</t>
    </rPh>
    <phoneticPr fontId="2"/>
  </si>
  <si>
    <t>他の事業収入</t>
    <rPh sb="0" eb="1">
      <t>ホカ</t>
    </rPh>
    <rPh sb="2" eb="4">
      <t>ジギョウ</t>
    </rPh>
    <rPh sb="4" eb="6">
      <t>シュウニュウ</t>
    </rPh>
    <phoneticPr fontId="2"/>
  </si>
  <si>
    <t>内職収入</t>
    <rPh sb="0" eb="2">
      <t>ナイショク</t>
    </rPh>
    <rPh sb="2" eb="4">
      <t>シュウニュウ</t>
    </rPh>
    <phoneticPr fontId="2"/>
  </si>
  <si>
    <t>他の経常収入</t>
    <rPh sb="0" eb="1">
      <t>ホカ</t>
    </rPh>
    <rPh sb="2" eb="4">
      <t>ケイジョウ</t>
    </rPh>
    <rPh sb="4" eb="6">
      <t>シュウニュウ</t>
    </rPh>
    <phoneticPr fontId="2"/>
  </si>
  <si>
    <t>財産収入</t>
    <rPh sb="0" eb="2">
      <t>ザイサン</t>
    </rPh>
    <rPh sb="2" eb="4">
      <t>シュウニュウ</t>
    </rPh>
    <phoneticPr fontId="2"/>
  </si>
  <si>
    <t>社会保障給付</t>
    <rPh sb="0" eb="2">
      <t>シャカイ</t>
    </rPh>
    <rPh sb="2" eb="4">
      <t>ホショウ</t>
    </rPh>
    <rPh sb="4" eb="6">
      <t>キュウフ</t>
    </rPh>
    <phoneticPr fontId="2"/>
  </si>
  <si>
    <t>特別収入</t>
    <rPh sb="0" eb="2">
      <t>トクベツ</t>
    </rPh>
    <rPh sb="2" eb="4">
      <t>シュウニュウ</t>
    </rPh>
    <phoneticPr fontId="2"/>
  </si>
  <si>
    <t>実収入以外の収入</t>
    <rPh sb="0" eb="1">
      <t>ジツ</t>
    </rPh>
    <rPh sb="1" eb="3">
      <t>シュウニュウ</t>
    </rPh>
    <rPh sb="3" eb="5">
      <t>イガイ</t>
    </rPh>
    <rPh sb="6" eb="8">
      <t>シュウニュウ</t>
    </rPh>
    <phoneticPr fontId="2"/>
  </si>
  <si>
    <t>（預貯金引出）</t>
    <rPh sb="1" eb="4">
      <t>ヨチョキン</t>
    </rPh>
    <rPh sb="4" eb="6">
      <t>ヒキダシ</t>
    </rPh>
    <phoneticPr fontId="2"/>
  </si>
  <si>
    <t>繰入金</t>
    <rPh sb="0" eb="2">
      <t>クリイレ</t>
    </rPh>
    <rPh sb="2" eb="3">
      <t>キン</t>
    </rPh>
    <phoneticPr fontId="2"/>
  </si>
  <si>
    <t>支出総額</t>
    <rPh sb="0" eb="2">
      <t>シシュツ</t>
    </rPh>
    <rPh sb="2" eb="4">
      <t>ソウガク</t>
    </rPh>
    <phoneticPr fontId="2"/>
  </si>
  <si>
    <t>実支出</t>
    <rPh sb="0" eb="1">
      <t>ジツ</t>
    </rPh>
    <rPh sb="1" eb="3">
      <t>シシュツ</t>
    </rPh>
    <phoneticPr fontId="2"/>
  </si>
  <si>
    <t>民営家賃</t>
    <rPh sb="0" eb="2">
      <t>ミンエイ</t>
    </rPh>
    <rPh sb="2" eb="4">
      <t>ヤチン</t>
    </rPh>
    <phoneticPr fontId="2"/>
  </si>
  <si>
    <t>非消費支出</t>
    <rPh sb="0" eb="1">
      <t>ヒ</t>
    </rPh>
    <rPh sb="1" eb="3">
      <t>ショウヒ</t>
    </rPh>
    <rPh sb="3" eb="5">
      <t>シシュツ</t>
    </rPh>
    <phoneticPr fontId="2"/>
  </si>
  <si>
    <t>実支出以外の支出</t>
    <rPh sb="0" eb="1">
      <t>ジツ</t>
    </rPh>
    <rPh sb="1" eb="3">
      <t>シシュツ</t>
    </rPh>
    <rPh sb="3" eb="5">
      <t>イガイ</t>
    </rPh>
    <rPh sb="6" eb="8">
      <t>シシュツ</t>
    </rPh>
    <phoneticPr fontId="2"/>
  </si>
  <si>
    <t>（預貯金）</t>
    <rPh sb="1" eb="4">
      <t>ヨチョキン</t>
    </rPh>
    <phoneticPr fontId="2"/>
  </si>
  <si>
    <t>繰越金</t>
    <rPh sb="0" eb="2">
      <t>クリコシ</t>
    </rPh>
    <rPh sb="2" eb="3">
      <t>キン</t>
    </rPh>
    <phoneticPr fontId="2"/>
  </si>
  <si>
    <t>可処分所得</t>
    <rPh sb="0" eb="3">
      <t>カショブン</t>
    </rPh>
    <rPh sb="3" eb="5">
      <t>ショトク</t>
    </rPh>
    <phoneticPr fontId="2"/>
  </si>
  <si>
    <t>支</t>
    <rPh sb="0" eb="1">
      <t>ササ</t>
    </rPh>
    <phoneticPr fontId="2"/>
  </si>
  <si>
    <t>非</t>
    <rPh sb="0" eb="1">
      <t>ヒ</t>
    </rPh>
    <phoneticPr fontId="2"/>
  </si>
  <si>
    <t>（預）</t>
    <rPh sb="1" eb="2">
      <t>アズカリ</t>
    </rPh>
    <phoneticPr fontId="2"/>
  </si>
  <si>
    <t>（保）</t>
    <rPh sb="1" eb="2">
      <t>タモツ</t>
    </rPh>
    <phoneticPr fontId="2"/>
  </si>
  <si>
    <t>参）　可</t>
    <rPh sb="0" eb="1">
      <t>サン</t>
    </rPh>
    <rPh sb="3" eb="4">
      <t>カ</t>
    </rPh>
    <phoneticPr fontId="2"/>
  </si>
  <si>
    <t>計</t>
    <rPh sb="0" eb="1">
      <t>ケイ</t>
    </rPh>
    <phoneticPr fontId="2"/>
  </si>
  <si>
    <t>食料品</t>
    <rPh sb="0" eb="3">
      <t>ショクリョウヒン</t>
    </rPh>
    <phoneticPr fontId="2"/>
  </si>
  <si>
    <t>品　　　目　　　別</t>
    <rPh sb="0" eb="1">
      <t>シナ</t>
    </rPh>
    <rPh sb="4" eb="5">
      <t>メ</t>
    </rPh>
    <rPh sb="8" eb="9">
      <t>ベツ</t>
    </rPh>
    <phoneticPr fontId="2"/>
  </si>
  <si>
    <t>単　　　　　　位</t>
    <rPh sb="0" eb="1">
      <t>タン</t>
    </rPh>
    <rPh sb="7" eb="8">
      <t>クライ</t>
    </rPh>
    <phoneticPr fontId="2"/>
  </si>
  <si>
    <t>銘　　　　　　　　　　　　　　　　　　　　柄</t>
    <rPh sb="0" eb="1">
      <t>メイ</t>
    </rPh>
    <rPh sb="21" eb="22">
      <t>エ</t>
    </rPh>
    <phoneticPr fontId="2"/>
  </si>
  <si>
    <t>食塩</t>
    <rPh sb="0" eb="2">
      <t>ショクエン</t>
    </rPh>
    <phoneticPr fontId="2"/>
  </si>
  <si>
    <t>乗用車</t>
    <rPh sb="0" eb="3">
      <t>ジョウヨウシャ</t>
    </rPh>
    <phoneticPr fontId="2"/>
  </si>
  <si>
    <t>月刊誌</t>
    <rPh sb="0" eb="3">
      <t>ゲッカンシ</t>
    </rPh>
    <phoneticPr fontId="2"/>
  </si>
  <si>
    <t>辞書</t>
    <rPh sb="0" eb="2">
      <t>ジショ</t>
    </rPh>
    <phoneticPr fontId="2"/>
  </si>
  <si>
    <t>単行本</t>
    <rPh sb="0" eb="3">
      <t>タンコウボン</t>
    </rPh>
    <phoneticPr fontId="2"/>
  </si>
  <si>
    <t>宿泊料</t>
    <rPh sb="0" eb="3">
      <t>シュクハクリョウ</t>
    </rPh>
    <phoneticPr fontId="2"/>
  </si>
  <si>
    <t>放送受信料</t>
    <rPh sb="0" eb="2">
      <t>ホウソウ</t>
    </rPh>
    <rPh sb="2" eb="5">
      <t>ジュシンリョウ</t>
    </rPh>
    <phoneticPr fontId="2"/>
  </si>
  <si>
    <t>　物　　価　　指　　数</t>
    <rPh sb="1" eb="2">
      <t>モノ</t>
    </rPh>
    <rPh sb="4" eb="5">
      <t>アタイ</t>
    </rPh>
    <rPh sb="7" eb="8">
      <t>ユビ</t>
    </rPh>
    <rPh sb="10" eb="11">
      <t>カズ</t>
    </rPh>
    <phoneticPr fontId="2"/>
  </si>
  <si>
    <t>家庭用、袋入り（１ｋｇ入り）、「食塩」</t>
    <rPh sb="0" eb="3">
      <t>カテイヨウ</t>
    </rPh>
    <rPh sb="4" eb="5">
      <t>フクロ</t>
    </rPh>
    <rPh sb="5" eb="6">
      <t>イ</t>
    </rPh>
    <rPh sb="11" eb="12">
      <t>イ</t>
    </rPh>
    <rPh sb="16" eb="18">
      <t>ショクエン</t>
    </rPh>
    <phoneticPr fontId="2"/>
  </si>
  <si>
    <t>参）</t>
    <rPh sb="0" eb="1">
      <t>サン</t>
    </rPh>
    <phoneticPr fontId="2"/>
  </si>
  <si>
    <t>　の　収　入　と　支　出</t>
    <rPh sb="3" eb="4">
      <t>オサム</t>
    </rPh>
    <rPh sb="5" eb="6">
      <t>イ</t>
    </rPh>
    <rPh sb="9" eb="10">
      <t>ササ</t>
    </rPh>
    <rPh sb="11" eb="12">
      <t>デ</t>
    </rPh>
    <phoneticPr fontId="2"/>
  </si>
  <si>
    <t>　（ 規 模 ３ ０人 以 上 ） （Ⅲ）</t>
    <rPh sb="3" eb="4">
      <t>キ</t>
    </rPh>
    <rPh sb="5" eb="6">
      <t>ノット</t>
    </rPh>
    <rPh sb="10" eb="11">
      <t>ニン</t>
    </rPh>
    <rPh sb="12" eb="13">
      <t>イ</t>
    </rPh>
    <rPh sb="14" eb="15">
      <t>ウエ</t>
    </rPh>
    <phoneticPr fontId="2"/>
  </si>
  <si>
    <t>　（ 規 模 ３ ０人 以 上 ） （Ⅱ）</t>
    <rPh sb="3" eb="4">
      <t>キ</t>
    </rPh>
    <rPh sb="5" eb="6">
      <t>ノット</t>
    </rPh>
    <rPh sb="10" eb="11">
      <t>ニン</t>
    </rPh>
    <rPh sb="12" eb="13">
      <t>イ</t>
    </rPh>
    <rPh sb="14" eb="15">
      <t>ウエ</t>
    </rPh>
    <phoneticPr fontId="2"/>
  </si>
  <si>
    <t>２</t>
  </si>
  <si>
    <t>３</t>
  </si>
  <si>
    <t>４</t>
  </si>
  <si>
    <t>５</t>
  </si>
  <si>
    <t>６</t>
  </si>
  <si>
    <t>７</t>
  </si>
  <si>
    <t>８</t>
  </si>
  <si>
    <t>９</t>
  </si>
  <si>
    <t>１０</t>
  </si>
  <si>
    <t>【食料】</t>
    <rPh sb="1" eb="3">
      <t>ショクリョウ</t>
    </rPh>
    <phoneticPr fontId="2"/>
  </si>
  <si>
    <t>（穀類）</t>
    <rPh sb="1" eb="3">
      <t>コクルイ</t>
    </rPh>
    <phoneticPr fontId="2"/>
  </si>
  <si>
    <t>世帯人員</t>
    <rPh sb="0" eb="2">
      <t>セタイ</t>
    </rPh>
    <rPh sb="2" eb="4">
      <t>ジンイン</t>
    </rPh>
    <phoneticPr fontId="2"/>
  </si>
  <si>
    <t>（魚介類）</t>
    <rPh sb="1" eb="4">
      <t>ギョカイルイ</t>
    </rPh>
    <phoneticPr fontId="2"/>
  </si>
  <si>
    <t>（肉類）</t>
    <rPh sb="1" eb="3">
      <t>ニクルイ</t>
    </rPh>
    <phoneticPr fontId="2"/>
  </si>
  <si>
    <t>（乳卵類）</t>
    <rPh sb="1" eb="2">
      <t>ニュウ</t>
    </rPh>
    <rPh sb="2" eb="3">
      <t>タマゴ</t>
    </rPh>
    <rPh sb="3" eb="4">
      <t>ルイ</t>
    </rPh>
    <phoneticPr fontId="2"/>
  </si>
  <si>
    <t>（野菜、海藻）</t>
    <rPh sb="1" eb="3">
      <t>ヤサイ</t>
    </rPh>
    <rPh sb="4" eb="6">
      <t>カイソウ</t>
    </rPh>
    <phoneticPr fontId="2"/>
  </si>
  <si>
    <t>内容別分類項目</t>
    <rPh sb="0" eb="2">
      <t>ナイヨウ</t>
    </rPh>
    <rPh sb="2" eb="3">
      <t>ベツ</t>
    </rPh>
    <rPh sb="3" eb="5">
      <t>ブンルイ</t>
    </rPh>
    <rPh sb="5" eb="7">
      <t>コウモク</t>
    </rPh>
    <phoneticPr fontId="2"/>
  </si>
  <si>
    <t>役務品質     品質機能</t>
    <rPh sb="0" eb="2">
      <t>エキム</t>
    </rPh>
    <rPh sb="2" eb="4">
      <t>ヒンシツ</t>
    </rPh>
    <rPh sb="9" eb="11">
      <t>ヒンシツ</t>
    </rPh>
    <rPh sb="11" eb="13">
      <t>キノウ</t>
    </rPh>
    <phoneticPr fontId="2"/>
  </si>
  <si>
    <t>（解約）　　　　　　契約</t>
    <rPh sb="1" eb="3">
      <t>カイヤク</t>
    </rPh>
    <rPh sb="10" eb="12">
      <t>ケイヤク</t>
    </rPh>
    <phoneticPr fontId="2"/>
  </si>
  <si>
    <t>商品別分類項目</t>
    <rPh sb="0" eb="2">
      <t>ショウヒン</t>
    </rPh>
    <rPh sb="2" eb="3">
      <t>ベツ</t>
    </rPh>
    <rPh sb="3" eb="5">
      <t>ブンルイ</t>
    </rPh>
    <rPh sb="5" eb="7">
      <t>コウモク</t>
    </rPh>
    <phoneticPr fontId="2"/>
  </si>
  <si>
    <t>商品一般</t>
    <rPh sb="0" eb="2">
      <t>ショウヒン</t>
    </rPh>
    <rPh sb="2" eb="4">
      <t>イッパン</t>
    </rPh>
    <phoneticPr fontId="2"/>
  </si>
  <si>
    <t>　　うち苦情</t>
    <rPh sb="4" eb="6">
      <t>クジョウ</t>
    </rPh>
    <phoneticPr fontId="2"/>
  </si>
  <si>
    <t>住居品</t>
    <rPh sb="0" eb="2">
      <t>ジュウキョ</t>
    </rPh>
    <rPh sb="2" eb="3">
      <t>ヒン</t>
    </rPh>
    <phoneticPr fontId="2"/>
  </si>
  <si>
    <t>光熱水品</t>
    <rPh sb="0" eb="2">
      <t>コウネツ</t>
    </rPh>
    <rPh sb="2" eb="3">
      <t>スイ</t>
    </rPh>
    <rPh sb="3" eb="4">
      <t>ヒン</t>
    </rPh>
    <phoneticPr fontId="2"/>
  </si>
  <si>
    <t>被服品</t>
    <rPh sb="0" eb="2">
      <t>ヒフク</t>
    </rPh>
    <rPh sb="2" eb="3">
      <t>ヒン</t>
    </rPh>
    <phoneticPr fontId="2"/>
  </si>
  <si>
    <t>保健衛生品</t>
    <rPh sb="0" eb="2">
      <t>ホケン</t>
    </rPh>
    <rPh sb="2" eb="4">
      <t>エイセイ</t>
    </rPh>
    <rPh sb="4" eb="5">
      <t>ヒン</t>
    </rPh>
    <phoneticPr fontId="2"/>
  </si>
  <si>
    <t>教養娯楽品</t>
    <rPh sb="0" eb="2">
      <t>キョウヨウ</t>
    </rPh>
    <rPh sb="2" eb="4">
      <t>ゴラク</t>
    </rPh>
    <rPh sb="4" eb="5">
      <t>シナ</t>
    </rPh>
    <phoneticPr fontId="2"/>
  </si>
  <si>
    <t>車両・乗物</t>
    <rPh sb="0" eb="2">
      <t>シャリョウ</t>
    </rPh>
    <rPh sb="3" eb="5">
      <t>ノリモノ</t>
    </rPh>
    <phoneticPr fontId="2"/>
  </si>
  <si>
    <t>土地・建物・設備</t>
    <rPh sb="0" eb="2">
      <t>トチ</t>
    </rPh>
    <rPh sb="3" eb="5">
      <t>タテモノ</t>
    </rPh>
    <rPh sb="6" eb="8">
      <t>セツビ</t>
    </rPh>
    <phoneticPr fontId="2"/>
  </si>
  <si>
    <t>他の商品</t>
    <rPh sb="0" eb="1">
      <t>ホカ</t>
    </rPh>
    <rPh sb="2" eb="4">
      <t>ショウヒン</t>
    </rPh>
    <phoneticPr fontId="2"/>
  </si>
  <si>
    <t>レンタル・リース・貸借</t>
    <rPh sb="9" eb="11">
      <t>タイシャク</t>
    </rPh>
    <phoneticPr fontId="2"/>
  </si>
  <si>
    <t>工事・建築・加工</t>
    <rPh sb="0" eb="2">
      <t>コウジ</t>
    </rPh>
    <rPh sb="3" eb="5">
      <t>ケンチク</t>
    </rPh>
    <rPh sb="6" eb="8">
      <t>カコウ</t>
    </rPh>
    <phoneticPr fontId="2"/>
  </si>
  <si>
    <t>修理・補修</t>
    <rPh sb="0" eb="2">
      <t>シュウリ</t>
    </rPh>
    <rPh sb="3" eb="5">
      <t>ホシュウ</t>
    </rPh>
    <phoneticPr fontId="2"/>
  </si>
  <si>
    <t>管理・保管</t>
    <rPh sb="0" eb="2">
      <t>カンリ</t>
    </rPh>
    <rPh sb="3" eb="5">
      <t>ホカン</t>
    </rPh>
    <phoneticPr fontId="2"/>
  </si>
  <si>
    <t>役務一般</t>
    <rPh sb="0" eb="2">
      <t>エキム</t>
    </rPh>
    <rPh sb="2" eb="4">
      <t>イッパン</t>
    </rPh>
    <phoneticPr fontId="2"/>
  </si>
  <si>
    <t>金融・保険サービス</t>
    <rPh sb="0" eb="2">
      <t>キンユウ</t>
    </rPh>
    <rPh sb="3" eb="5">
      <t>ホケン</t>
    </rPh>
    <phoneticPr fontId="2"/>
  </si>
  <si>
    <t>運輸・通信サービス</t>
    <rPh sb="0" eb="2">
      <t>ウンユ</t>
    </rPh>
    <rPh sb="3" eb="5">
      <t>ツウシン</t>
    </rPh>
    <phoneticPr fontId="2"/>
  </si>
  <si>
    <t>教育サービス</t>
    <rPh sb="0" eb="2">
      <t>キョウイク</t>
    </rPh>
    <phoneticPr fontId="2"/>
  </si>
  <si>
    <t>教養・娯楽サービス</t>
    <rPh sb="0" eb="2">
      <t>キョウヨウ</t>
    </rPh>
    <rPh sb="3" eb="5">
      <t>ゴラク</t>
    </rPh>
    <phoneticPr fontId="2"/>
  </si>
  <si>
    <t>保健・福祉サービス</t>
    <rPh sb="0" eb="2">
      <t>ホケン</t>
    </rPh>
    <rPh sb="3" eb="5">
      <t>フクシ</t>
    </rPh>
    <phoneticPr fontId="2"/>
  </si>
  <si>
    <t>他の役務</t>
    <rPh sb="0" eb="1">
      <t>ホカ</t>
    </rPh>
    <rPh sb="2" eb="4">
      <t>エキム</t>
    </rPh>
    <phoneticPr fontId="2"/>
  </si>
  <si>
    <t>内職・副業・相場</t>
    <rPh sb="0" eb="2">
      <t>ナイショク</t>
    </rPh>
    <rPh sb="3" eb="5">
      <t>フクギョウ</t>
    </rPh>
    <rPh sb="6" eb="8">
      <t>ソウバ</t>
    </rPh>
    <phoneticPr fontId="2"/>
  </si>
  <si>
    <t>他の行政サービス</t>
    <rPh sb="0" eb="1">
      <t>ホカ</t>
    </rPh>
    <rPh sb="2" eb="4">
      <t>ギョウセイ</t>
    </rPh>
    <phoneticPr fontId="2"/>
  </si>
  <si>
    <t>他の相談</t>
    <rPh sb="0" eb="1">
      <t>ホカ</t>
    </rPh>
    <rPh sb="2" eb="4">
      <t>ソウダン</t>
    </rPh>
    <phoneticPr fontId="2"/>
  </si>
  <si>
    <t>　目　別　小　売　価　格　（Ⅱ）</t>
    <rPh sb="1" eb="2">
      <t>メ</t>
    </rPh>
    <rPh sb="3" eb="4">
      <t>ベツ</t>
    </rPh>
    <rPh sb="5" eb="6">
      <t>ショウ</t>
    </rPh>
    <rPh sb="7" eb="8">
      <t>バイ</t>
    </rPh>
    <rPh sb="9" eb="10">
      <t>アタイ</t>
    </rPh>
    <rPh sb="11" eb="12">
      <t>カク</t>
    </rPh>
    <phoneticPr fontId="2"/>
  </si>
  <si>
    <t>（果物）</t>
    <rPh sb="1" eb="3">
      <t>クダモノ</t>
    </rPh>
    <phoneticPr fontId="2"/>
  </si>
  <si>
    <t>（油脂・調味料）</t>
    <rPh sb="1" eb="3">
      <t>ユシ</t>
    </rPh>
    <rPh sb="4" eb="7">
      <t>チョウミリョウ</t>
    </rPh>
    <phoneticPr fontId="2"/>
  </si>
  <si>
    <t>（菓子類）</t>
    <rPh sb="1" eb="3">
      <t>カシ</t>
    </rPh>
    <rPh sb="3" eb="4">
      <t>ルイ</t>
    </rPh>
    <phoneticPr fontId="2"/>
  </si>
  <si>
    <t>（飲料）</t>
    <rPh sb="1" eb="3">
      <t>インリョウ</t>
    </rPh>
    <phoneticPr fontId="2"/>
  </si>
  <si>
    <t>（酒類）</t>
    <rPh sb="1" eb="2">
      <t>サケ</t>
    </rPh>
    <rPh sb="2" eb="3">
      <t>ルイ</t>
    </rPh>
    <phoneticPr fontId="2"/>
  </si>
  <si>
    <t>（外食）</t>
    <rPh sb="1" eb="3">
      <t>ガイショク</t>
    </rPh>
    <phoneticPr fontId="2"/>
  </si>
  <si>
    <t>【住宅】</t>
    <rPh sb="1" eb="3">
      <t>ジュウタク</t>
    </rPh>
    <phoneticPr fontId="2"/>
  </si>
  <si>
    <t>（家賃）</t>
    <rPh sb="1" eb="3">
      <t>ヤチン</t>
    </rPh>
    <phoneticPr fontId="2"/>
  </si>
  <si>
    <t>（設備修繕・維持）</t>
    <rPh sb="1" eb="3">
      <t>セツビ</t>
    </rPh>
    <rPh sb="3" eb="5">
      <t>シュウゼン</t>
    </rPh>
    <rPh sb="6" eb="8">
      <t>イジ</t>
    </rPh>
    <phoneticPr fontId="2"/>
  </si>
  <si>
    <t>【光熱・水道】</t>
    <rPh sb="1" eb="3">
      <t>コウネツ</t>
    </rPh>
    <rPh sb="4" eb="6">
      <t>スイドウ</t>
    </rPh>
    <phoneticPr fontId="2"/>
  </si>
  <si>
    <t>（他の光熱）</t>
    <rPh sb="1" eb="2">
      <t>ホカ</t>
    </rPh>
    <rPh sb="3" eb="5">
      <t>コウネツ</t>
    </rPh>
    <phoneticPr fontId="2"/>
  </si>
  <si>
    <t>（水道料）</t>
    <rPh sb="1" eb="4">
      <t>スイドウリョウ</t>
    </rPh>
    <phoneticPr fontId="2"/>
  </si>
  <si>
    <t>【家具・家事用品】</t>
    <rPh sb="1" eb="3">
      <t>カグ</t>
    </rPh>
    <rPh sb="4" eb="6">
      <t>カジ</t>
    </rPh>
    <rPh sb="6" eb="8">
      <t>ヨウヒン</t>
    </rPh>
    <phoneticPr fontId="2"/>
  </si>
  <si>
    <t>（家庭用耐久財）</t>
    <rPh sb="1" eb="4">
      <t>カテイヨウ</t>
    </rPh>
    <rPh sb="4" eb="7">
      <t>タイキュウザイ</t>
    </rPh>
    <phoneticPr fontId="2"/>
  </si>
  <si>
    <t>（寝具）</t>
    <rPh sb="1" eb="3">
      <t>シング</t>
    </rPh>
    <phoneticPr fontId="2"/>
  </si>
  <si>
    <t>（家事・雑事）</t>
    <rPh sb="1" eb="3">
      <t>カジ</t>
    </rPh>
    <rPh sb="4" eb="6">
      <t>ザツジ</t>
    </rPh>
    <phoneticPr fontId="2"/>
  </si>
  <si>
    <t>　目　別　小　売　価　格　（Ⅲ）</t>
    <rPh sb="1" eb="2">
      <t>メ</t>
    </rPh>
    <rPh sb="3" eb="4">
      <t>ベツ</t>
    </rPh>
    <rPh sb="5" eb="6">
      <t>ショウ</t>
    </rPh>
    <rPh sb="7" eb="8">
      <t>バイ</t>
    </rPh>
    <rPh sb="9" eb="10">
      <t>アタイ</t>
    </rPh>
    <rPh sb="11" eb="12">
      <t>カク</t>
    </rPh>
    <phoneticPr fontId="2"/>
  </si>
  <si>
    <t>（家事用消耗品）</t>
    <rPh sb="1" eb="3">
      <t>カジ</t>
    </rPh>
    <rPh sb="3" eb="4">
      <t>ヨウ</t>
    </rPh>
    <rPh sb="4" eb="6">
      <t>ショウモウ</t>
    </rPh>
    <rPh sb="6" eb="7">
      <t>ヒン</t>
    </rPh>
    <phoneticPr fontId="2"/>
  </si>
  <si>
    <t>（洋服）</t>
    <rPh sb="1" eb="3">
      <t>ヨウフク</t>
    </rPh>
    <phoneticPr fontId="2"/>
  </si>
  <si>
    <t>（シャツ・セーター類）</t>
    <rPh sb="9" eb="10">
      <t>ルイ</t>
    </rPh>
    <phoneticPr fontId="2"/>
  </si>
  <si>
    <t>（下着類）</t>
    <rPh sb="1" eb="3">
      <t>シタギ</t>
    </rPh>
    <rPh sb="3" eb="4">
      <t>ルイ</t>
    </rPh>
    <phoneticPr fontId="2"/>
  </si>
  <si>
    <t>（他の被服）</t>
    <rPh sb="1" eb="2">
      <t>ホカ</t>
    </rPh>
    <rPh sb="3" eb="5">
      <t>ヒフク</t>
    </rPh>
    <phoneticPr fontId="2"/>
  </si>
  <si>
    <t>（履物類）</t>
    <rPh sb="1" eb="3">
      <t>ハキモノ</t>
    </rPh>
    <rPh sb="3" eb="4">
      <t>ルイ</t>
    </rPh>
    <phoneticPr fontId="2"/>
  </si>
  <si>
    <t>（被服関連サービス）</t>
    <rPh sb="1" eb="3">
      <t>ヒフク</t>
    </rPh>
    <rPh sb="3" eb="5">
      <t>カンレン</t>
    </rPh>
    <phoneticPr fontId="2"/>
  </si>
  <si>
    <t>【保健医療】</t>
    <rPh sb="1" eb="3">
      <t>ホケン</t>
    </rPh>
    <rPh sb="3" eb="5">
      <t>イリョウ</t>
    </rPh>
    <phoneticPr fontId="2"/>
  </si>
  <si>
    <t>（医薬品）</t>
    <rPh sb="1" eb="4">
      <t>イヤクヒン</t>
    </rPh>
    <phoneticPr fontId="2"/>
  </si>
  <si>
    <t>　（ 規 模 ３ ０人 以 上 ） （Ⅰ）</t>
    <rPh sb="3" eb="4">
      <t>キ</t>
    </rPh>
    <rPh sb="5" eb="6">
      <t>ノット</t>
    </rPh>
    <rPh sb="10" eb="11">
      <t>ニン</t>
    </rPh>
    <rPh sb="12" eb="13">
      <t>イ</t>
    </rPh>
    <rPh sb="14" eb="15">
      <t>ウエ</t>
    </rPh>
    <phoneticPr fontId="2"/>
  </si>
  <si>
    <t>総合</t>
    <rPh sb="0" eb="2">
      <t>ソウゴウ</t>
    </rPh>
    <phoneticPr fontId="2"/>
  </si>
  <si>
    <t>食料</t>
    <rPh sb="0" eb="2">
      <t>ショクリョウ</t>
    </rPh>
    <phoneticPr fontId="2"/>
  </si>
  <si>
    <t>穀類</t>
    <rPh sb="0" eb="2">
      <t>コクルイ</t>
    </rPh>
    <phoneticPr fontId="2"/>
  </si>
  <si>
    <t>魚介類</t>
    <rPh sb="0" eb="3">
      <t>ギョカイルイ</t>
    </rPh>
    <phoneticPr fontId="2"/>
  </si>
  <si>
    <t>肉類</t>
    <rPh sb="0" eb="2">
      <t>ニクルイ</t>
    </rPh>
    <phoneticPr fontId="2"/>
  </si>
  <si>
    <t>野菜・海藻</t>
    <rPh sb="0" eb="2">
      <t>ヤサイ</t>
    </rPh>
    <rPh sb="3" eb="5">
      <t>カイソウ</t>
    </rPh>
    <phoneticPr fontId="2"/>
  </si>
  <si>
    <t>果物</t>
    <rPh sb="0" eb="2">
      <t>クダモノ</t>
    </rPh>
    <phoneticPr fontId="2"/>
  </si>
  <si>
    <t>調理食品</t>
    <rPh sb="0" eb="2">
      <t>チョウリ</t>
    </rPh>
    <rPh sb="2" eb="4">
      <t>ショクヒン</t>
    </rPh>
    <phoneticPr fontId="2"/>
  </si>
  <si>
    <t>外食</t>
    <rPh sb="0" eb="2">
      <t>ガイショク</t>
    </rPh>
    <phoneticPr fontId="2"/>
  </si>
  <si>
    <t>住居</t>
    <rPh sb="0" eb="2">
      <t>ジュウキョ</t>
    </rPh>
    <phoneticPr fontId="2"/>
  </si>
  <si>
    <t>家賃</t>
    <rPh sb="0" eb="2">
      <t>ヤチン</t>
    </rPh>
    <phoneticPr fontId="2"/>
  </si>
  <si>
    <t>設備修繕・維持</t>
    <rPh sb="0" eb="2">
      <t>セツビ</t>
    </rPh>
    <rPh sb="2" eb="4">
      <t>シュウゼン</t>
    </rPh>
    <rPh sb="5" eb="7">
      <t>イジ</t>
    </rPh>
    <phoneticPr fontId="2"/>
  </si>
  <si>
    <t>光熱・水道</t>
    <rPh sb="0" eb="2">
      <t>コウネツ</t>
    </rPh>
    <rPh sb="3" eb="5">
      <t>スイドウ</t>
    </rPh>
    <phoneticPr fontId="2"/>
  </si>
  <si>
    <t>家具・家事用品</t>
    <rPh sb="0" eb="2">
      <t>カグ</t>
    </rPh>
    <rPh sb="3" eb="5">
      <t>カジ</t>
    </rPh>
    <rPh sb="5" eb="7">
      <t>ヨウヒン</t>
    </rPh>
    <phoneticPr fontId="2"/>
  </si>
  <si>
    <t>被服及び履物</t>
    <rPh sb="0" eb="2">
      <t>ヒフク</t>
    </rPh>
    <rPh sb="2" eb="3">
      <t>オヨ</t>
    </rPh>
    <rPh sb="4" eb="6">
      <t>ハキモノ</t>
    </rPh>
    <phoneticPr fontId="2"/>
  </si>
  <si>
    <t>衣料</t>
    <rPh sb="0" eb="2">
      <t>イリョウ</t>
    </rPh>
    <phoneticPr fontId="2"/>
  </si>
  <si>
    <t>保健医療</t>
    <rPh sb="0" eb="2">
      <t>ホケン</t>
    </rPh>
    <rPh sb="2" eb="4">
      <t>イリョウ</t>
    </rPh>
    <phoneticPr fontId="2"/>
  </si>
  <si>
    <t>交通通信</t>
    <rPh sb="0" eb="2">
      <t>コウツウ</t>
    </rPh>
    <rPh sb="2" eb="4">
      <t>ツウシン</t>
    </rPh>
    <phoneticPr fontId="2"/>
  </si>
  <si>
    <t>自動車等関係費</t>
    <rPh sb="0" eb="3">
      <t>ジドウシャ</t>
    </rPh>
    <rPh sb="3" eb="4">
      <t>ナド</t>
    </rPh>
    <rPh sb="4" eb="7">
      <t>カンケイヒ</t>
    </rPh>
    <phoneticPr fontId="2"/>
  </si>
  <si>
    <t>教育</t>
    <rPh sb="0" eb="2">
      <t>キョウイク</t>
    </rPh>
    <phoneticPr fontId="2"/>
  </si>
  <si>
    <t>教養娯楽</t>
    <rPh sb="0" eb="2">
      <t>キョウヨウ</t>
    </rPh>
    <rPh sb="2" eb="4">
      <t>ゴラク</t>
    </rPh>
    <phoneticPr fontId="2"/>
  </si>
  <si>
    <t>諸雑費</t>
    <rPh sb="0" eb="1">
      <t>ショ</t>
    </rPh>
    <rPh sb="1" eb="3">
      <t>ザッピ</t>
    </rPh>
    <phoneticPr fontId="2"/>
  </si>
  <si>
    <t>理美容サービス</t>
    <rPh sb="0" eb="1">
      <t>リ</t>
    </rPh>
    <rPh sb="1" eb="3">
      <t>ビヨウ</t>
    </rPh>
    <phoneticPr fontId="2"/>
  </si>
  <si>
    <t>年　　　　　月</t>
    <rPh sb="0" eb="1">
      <t>ネン</t>
    </rPh>
    <rPh sb="6" eb="7">
      <t>ツキ</t>
    </rPh>
    <phoneticPr fontId="2"/>
  </si>
  <si>
    <t>長　　　　　　　　　　　　　　　　　　　　　　　　　崎　　　　　</t>
    <rPh sb="0" eb="1">
      <t>チョウ</t>
    </rPh>
    <rPh sb="26" eb="27">
      <t>ザキ</t>
    </rPh>
    <phoneticPr fontId="2"/>
  </si>
  <si>
    <t>　　　　　　　　　　　　　　　　　　　　市</t>
    <rPh sb="20" eb="21">
      <t>シ</t>
    </rPh>
    <phoneticPr fontId="2"/>
  </si>
  <si>
    <t>　　　　　　　　　　　　　　　　　　　　国</t>
    <rPh sb="20" eb="21">
      <t>クニ</t>
    </rPh>
    <phoneticPr fontId="2"/>
  </si>
  <si>
    <t>１　月　　　</t>
    <rPh sb="2" eb="3">
      <t>ガツ</t>
    </rPh>
    <phoneticPr fontId="2"/>
  </si>
  <si>
    <t>２　月　　　</t>
    <rPh sb="2" eb="3">
      <t>ガツ</t>
    </rPh>
    <phoneticPr fontId="2"/>
  </si>
  <si>
    <t>資料　　総務省統計局（家計調査報告）</t>
    <rPh sb="0" eb="2">
      <t>シリョウ</t>
    </rPh>
    <rPh sb="4" eb="6">
      <t>ソウム</t>
    </rPh>
    <rPh sb="6" eb="7">
      <t>ショウ</t>
    </rPh>
    <rPh sb="7" eb="10">
      <t>トウケイキョク</t>
    </rPh>
    <rPh sb="11" eb="13">
      <t>カケイ</t>
    </rPh>
    <rPh sb="13" eb="15">
      <t>チョウサ</t>
    </rPh>
    <rPh sb="15" eb="17">
      <t>ホウコク</t>
    </rPh>
    <phoneticPr fontId="2"/>
  </si>
  <si>
    <t>ウ　　　エ　　　イ　　　ト</t>
    <phoneticPr fontId="2"/>
  </si>
  <si>
    <t>　</t>
    <phoneticPr fontId="2"/>
  </si>
  <si>
    <t xml:space="preserve">５月 </t>
    <rPh sb="1" eb="2">
      <t>ガツ</t>
    </rPh>
    <phoneticPr fontId="2"/>
  </si>
  <si>
    <t>２　月</t>
    <phoneticPr fontId="2"/>
  </si>
  <si>
    <t>３　月</t>
    <phoneticPr fontId="2"/>
  </si>
  <si>
    <t>４　月</t>
    <phoneticPr fontId="2"/>
  </si>
  <si>
    <t>６　月</t>
    <phoneticPr fontId="2"/>
  </si>
  <si>
    <t>７　月</t>
    <phoneticPr fontId="2"/>
  </si>
  <si>
    <t>８　月</t>
    <phoneticPr fontId="2"/>
  </si>
  <si>
    <t>１１　月</t>
    <phoneticPr fontId="2"/>
  </si>
  <si>
    <t>２月　</t>
    <rPh sb="1" eb="2">
      <t>ガツ</t>
    </rPh>
    <phoneticPr fontId="2"/>
  </si>
  <si>
    <t>３月　</t>
    <rPh sb="1" eb="2">
      <t>ガツ</t>
    </rPh>
    <phoneticPr fontId="2"/>
  </si>
  <si>
    <t>４月　</t>
    <rPh sb="1" eb="2">
      <t>ガツ</t>
    </rPh>
    <phoneticPr fontId="2"/>
  </si>
  <si>
    <t>５月　</t>
    <rPh sb="1" eb="2">
      <t>ガツ</t>
    </rPh>
    <phoneticPr fontId="2"/>
  </si>
  <si>
    <t>６月　</t>
    <rPh sb="1" eb="2">
      <t>ガツ</t>
    </rPh>
    <phoneticPr fontId="2"/>
  </si>
  <si>
    <t>７月　</t>
    <rPh sb="1" eb="2">
      <t>ガツ</t>
    </rPh>
    <phoneticPr fontId="2"/>
  </si>
  <si>
    <t>８月　</t>
    <rPh sb="1" eb="2">
      <t>ガツ</t>
    </rPh>
    <phoneticPr fontId="2"/>
  </si>
  <si>
    <t>９月　</t>
    <rPh sb="1" eb="2">
      <t>ガツ</t>
    </rPh>
    <phoneticPr fontId="2"/>
  </si>
  <si>
    <t>１０月　</t>
    <rPh sb="2" eb="3">
      <t>ガツ</t>
    </rPh>
    <phoneticPr fontId="2"/>
  </si>
  <si>
    <t>１１月　</t>
    <rPh sb="2" eb="3">
      <t>ガツ</t>
    </rPh>
    <phoneticPr fontId="2"/>
  </si>
  <si>
    <t>１２月　</t>
    <rPh sb="2" eb="3">
      <t>ガツ</t>
    </rPh>
    <phoneticPr fontId="2"/>
  </si>
  <si>
    <t>年月</t>
    <rPh sb="0" eb="1">
      <t>ネン</t>
    </rPh>
    <rPh sb="1" eb="2">
      <t>ツキ</t>
    </rPh>
    <phoneticPr fontId="2"/>
  </si>
  <si>
    <t>　（ 規 模 ３ ０人 以 上 ） （Ⅱ）</t>
  </si>
  <si>
    <t>　（ 規 模 ３ ０人 以 上 ） （Ⅲ）</t>
  </si>
  <si>
    <t>９６２１</t>
    <phoneticPr fontId="2"/>
  </si>
  <si>
    <t>　</t>
    <phoneticPr fontId="2"/>
  </si>
  <si>
    <t>　　　なお、ウエイトは本市分のみ表示している。</t>
    <rPh sb="16" eb="18">
      <t>ヒョウジ</t>
    </rPh>
    <phoneticPr fontId="2"/>
  </si>
  <si>
    <t>さいたま市</t>
    <rPh sb="4" eb="5">
      <t>シ</t>
    </rPh>
    <phoneticPr fontId="2"/>
  </si>
  <si>
    <t>１４６２</t>
    <phoneticPr fontId="2"/>
  </si>
  <si>
    <t>７１０１</t>
    <phoneticPr fontId="2"/>
  </si>
  <si>
    <t>７１０２</t>
    <phoneticPr fontId="2"/>
  </si>
  <si>
    <t>７１０３</t>
    <phoneticPr fontId="2"/>
  </si>
  <si>
    <t>７１０９</t>
    <phoneticPr fontId="2"/>
  </si>
  <si>
    <t>７４０１</t>
    <phoneticPr fontId="2"/>
  </si>
  <si>
    <t>７４０２</t>
    <phoneticPr fontId="2"/>
  </si>
  <si>
    <t>８１０１</t>
    <phoneticPr fontId="2"/>
  </si>
  <si>
    <t>８１０２</t>
    <phoneticPr fontId="2"/>
  </si>
  <si>
    <t>８１０３</t>
    <phoneticPr fontId="2"/>
  </si>
  <si>
    <t>９０５１</t>
    <phoneticPr fontId="2"/>
  </si>
  <si>
    <t>９２０２</t>
    <phoneticPr fontId="2"/>
  </si>
  <si>
    <t>９２０３</t>
    <phoneticPr fontId="2"/>
  </si>
  <si>
    <t>９２５１</t>
    <phoneticPr fontId="2"/>
  </si>
  <si>
    <t>９２６１</t>
    <phoneticPr fontId="2"/>
  </si>
  <si>
    <t>９２６３</t>
    <phoneticPr fontId="2"/>
  </si>
  <si>
    <t>９３３２</t>
    <phoneticPr fontId="2"/>
  </si>
  <si>
    <t>◇</t>
    <phoneticPr fontId="2"/>
  </si>
  <si>
    <t>◇</t>
    <phoneticPr fontId="2"/>
  </si>
  <si>
    <t>◇</t>
    <phoneticPr fontId="2"/>
  </si>
  <si>
    <t>◇</t>
    <phoneticPr fontId="2"/>
  </si>
  <si>
    <t>◎</t>
    <phoneticPr fontId="2"/>
  </si>
  <si>
    <t>Ａ</t>
    <phoneticPr fontId="2"/>
  </si>
  <si>
    <t>★</t>
    <phoneticPr fontId="2"/>
  </si>
  <si>
    <t>１</t>
    <phoneticPr fontId="2"/>
  </si>
  <si>
    <t>ａ</t>
    <phoneticPr fontId="2"/>
  </si>
  <si>
    <t>イ</t>
    <phoneticPr fontId="2"/>
  </si>
  <si>
    <t>ロ</t>
    <phoneticPr fontId="2"/>
  </si>
  <si>
    <t>ハ</t>
    <phoneticPr fontId="2"/>
  </si>
  <si>
    <t>ｂ</t>
    <phoneticPr fontId="2"/>
  </si>
  <si>
    <t>ｃ</t>
    <phoneticPr fontId="2"/>
  </si>
  <si>
    <t>ｃ</t>
    <phoneticPr fontId="2"/>
  </si>
  <si>
    <t>２</t>
    <phoneticPr fontId="2"/>
  </si>
  <si>
    <t>２</t>
    <phoneticPr fontId="2"/>
  </si>
  <si>
    <t>ａ</t>
    <phoneticPr fontId="2"/>
  </si>
  <si>
    <t>ｂ</t>
    <phoneticPr fontId="2"/>
  </si>
  <si>
    <t>３</t>
    <phoneticPr fontId="2"/>
  </si>
  <si>
    <t>ａ</t>
    <phoneticPr fontId="2"/>
  </si>
  <si>
    <t>ｂ</t>
    <phoneticPr fontId="2"/>
  </si>
  <si>
    <t>ｃ</t>
    <phoneticPr fontId="2"/>
  </si>
  <si>
    <t>★</t>
    <phoneticPr fontId="2"/>
  </si>
  <si>
    <t>Ｂ</t>
    <phoneticPr fontId="2"/>
  </si>
  <si>
    <t>○</t>
    <phoneticPr fontId="2"/>
  </si>
  <si>
    <t>○</t>
    <phoneticPr fontId="2"/>
  </si>
  <si>
    <t>Ｃ</t>
    <phoneticPr fontId="2"/>
  </si>
  <si>
    <t>◎</t>
    <phoneticPr fontId="2"/>
  </si>
  <si>
    <t>Ａ</t>
    <phoneticPr fontId="2"/>
  </si>
  <si>
    <t>１</t>
    <phoneticPr fontId="2"/>
  </si>
  <si>
    <t>３</t>
    <phoneticPr fontId="2"/>
  </si>
  <si>
    <t>４</t>
    <phoneticPr fontId="2"/>
  </si>
  <si>
    <t>５</t>
    <phoneticPr fontId="2"/>
  </si>
  <si>
    <t>６</t>
    <phoneticPr fontId="2"/>
  </si>
  <si>
    <t>７</t>
    <phoneticPr fontId="2"/>
  </si>
  <si>
    <t>８</t>
    <phoneticPr fontId="2"/>
  </si>
  <si>
    <t>９</t>
    <phoneticPr fontId="2"/>
  </si>
  <si>
    <t>１０</t>
    <phoneticPr fontId="2"/>
  </si>
  <si>
    <t>★</t>
    <phoneticPr fontId="2"/>
  </si>
  <si>
    <t>Ｂ</t>
    <phoneticPr fontId="2"/>
  </si>
  <si>
    <t>★</t>
    <phoneticPr fontId="2"/>
  </si>
  <si>
    <t>【 １ 】</t>
    <phoneticPr fontId="2"/>
  </si>
  <si>
    <t>ア</t>
    <phoneticPr fontId="2"/>
  </si>
  <si>
    <t>ア</t>
    <phoneticPr fontId="2"/>
  </si>
  <si>
    <t>イ</t>
    <phoneticPr fontId="2"/>
  </si>
  <si>
    <t>イ</t>
    <phoneticPr fontId="2"/>
  </si>
  <si>
    <t>ウ</t>
    <phoneticPr fontId="2"/>
  </si>
  <si>
    <t>ウ</t>
    <phoneticPr fontId="2"/>
  </si>
  <si>
    <t>エ</t>
    <phoneticPr fontId="2"/>
  </si>
  <si>
    <t>オ</t>
    <phoneticPr fontId="2"/>
  </si>
  <si>
    <t>オ</t>
    <phoneticPr fontId="2"/>
  </si>
  <si>
    <t>カ</t>
    <phoneticPr fontId="2"/>
  </si>
  <si>
    <t>カ</t>
    <phoneticPr fontId="2"/>
  </si>
  <si>
    <t>キ</t>
    <phoneticPr fontId="2"/>
  </si>
  <si>
    <t>キ</t>
    <phoneticPr fontId="2"/>
  </si>
  <si>
    <t>ク</t>
    <phoneticPr fontId="2"/>
  </si>
  <si>
    <t>ク</t>
    <phoneticPr fontId="2"/>
  </si>
  <si>
    <t>ケ</t>
    <phoneticPr fontId="2"/>
  </si>
  <si>
    <t>ケ</t>
    <phoneticPr fontId="2"/>
  </si>
  <si>
    <t>コ</t>
    <phoneticPr fontId="2"/>
  </si>
  <si>
    <t>サ</t>
    <phoneticPr fontId="2"/>
  </si>
  <si>
    <t>サ</t>
    <phoneticPr fontId="2"/>
  </si>
  <si>
    <t>シ</t>
    <phoneticPr fontId="2"/>
  </si>
  <si>
    <t>シ</t>
    <phoneticPr fontId="2"/>
  </si>
  <si>
    <t>【 ２ 】</t>
    <phoneticPr fontId="2"/>
  </si>
  <si>
    <t>ア</t>
    <phoneticPr fontId="2"/>
  </si>
  <si>
    <t>ア</t>
    <phoneticPr fontId="2"/>
  </si>
  <si>
    <t>イ</t>
    <phoneticPr fontId="2"/>
  </si>
  <si>
    <t>【 ３ 】</t>
    <phoneticPr fontId="2"/>
  </si>
  <si>
    <t>ア</t>
    <phoneticPr fontId="2"/>
  </si>
  <si>
    <t>イ</t>
    <phoneticPr fontId="2"/>
  </si>
  <si>
    <t>イ</t>
    <phoneticPr fontId="2"/>
  </si>
  <si>
    <t>ウ</t>
    <phoneticPr fontId="2"/>
  </si>
  <si>
    <t>ウ</t>
    <phoneticPr fontId="2"/>
  </si>
  <si>
    <t>エ</t>
    <phoneticPr fontId="2"/>
  </si>
  <si>
    <t>エ</t>
    <phoneticPr fontId="2"/>
  </si>
  <si>
    <t>【 ４ 】</t>
    <phoneticPr fontId="2"/>
  </si>
  <si>
    <t>【 ５ 】</t>
    <phoneticPr fontId="2"/>
  </si>
  <si>
    <t>ア</t>
    <phoneticPr fontId="2"/>
  </si>
  <si>
    <t>ア</t>
    <phoneticPr fontId="2"/>
  </si>
  <si>
    <t>イ</t>
    <phoneticPr fontId="2"/>
  </si>
  <si>
    <t>イ</t>
    <phoneticPr fontId="2"/>
  </si>
  <si>
    <t>ウ</t>
    <phoneticPr fontId="2"/>
  </si>
  <si>
    <t>ウ</t>
    <phoneticPr fontId="2"/>
  </si>
  <si>
    <t>エ</t>
    <phoneticPr fontId="2"/>
  </si>
  <si>
    <t>エ</t>
    <phoneticPr fontId="2"/>
  </si>
  <si>
    <t>オ</t>
    <phoneticPr fontId="2"/>
  </si>
  <si>
    <t>オ</t>
    <phoneticPr fontId="2"/>
  </si>
  <si>
    <t>カ</t>
    <phoneticPr fontId="2"/>
  </si>
  <si>
    <t>カ</t>
    <phoneticPr fontId="2"/>
  </si>
  <si>
    <t>キ</t>
    <phoneticPr fontId="2"/>
  </si>
  <si>
    <t>キ</t>
    <phoneticPr fontId="2"/>
  </si>
  <si>
    <t>ク</t>
    <phoneticPr fontId="2"/>
  </si>
  <si>
    <t>ク</t>
    <phoneticPr fontId="2"/>
  </si>
  <si>
    <t>【 ６ 】</t>
    <phoneticPr fontId="2"/>
  </si>
  <si>
    <t>【 ７ 】</t>
    <phoneticPr fontId="2"/>
  </si>
  <si>
    <t>イ</t>
    <phoneticPr fontId="2"/>
  </si>
  <si>
    <t>ウ</t>
    <phoneticPr fontId="2"/>
  </si>
  <si>
    <t>ウ</t>
    <phoneticPr fontId="2"/>
  </si>
  <si>
    <t>【 ８ 】</t>
    <phoneticPr fontId="2"/>
  </si>
  <si>
    <t>ア</t>
    <phoneticPr fontId="2"/>
  </si>
  <si>
    <t>イ</t>
    <phoneticPr fontId="2"/>
  </si>
  <si>
    <t>ウ</t>
    <phoneticPr fontId="2"/>
  </si>
  <si>
    <t>【 ９ 】</t>
    <phoneticPr fontId="2"/>
  </si>
  <si>
    <t>【１０】</t>
    <phoneticPr fontId="2"/>
  </si>
  <si>
    <t>ア</t>
    <phoneticPr fontId="2"/>
  </si>
  <si>
    <t>イ</t>
    <phoneticPr fontId="2"/>
  </si>
  <si>
    <t>ウ</t>
    <phoneticPr fontId="2"/>
  </si>
  <si>
    <t>ウ</t>
    <phoneticPr fontId="2"/>
  </si>
  <si>
    <t>エ</t>
    <phoneticPr fontId="2"/>
  </si>
  <si>
    <t>１　　月　　　</t>
    <rPh sb="3" eb="4">
      <t>ガツ</t>
    </rPh>
    <phoneticPr fontId="2"/>
  </si>
  <si>
    <t>２　　月　　　</t>
    <rPh sb="3" eb="4">
      <t>ガツ</t>
    </rPh>
    <phoneticPr fontId="2"/>
  </si>
  <si>
    <t>３　　月　　　</t>
    <rPh sb="3" eb="4">
      <t>ガツ</t>
    </rPh>
    <phoneticPr fontId="2"/>
  </si>
  <si>
    <t>４　　月　　　</t>
    <rPh sb="3" eb="4">
      <t>ガツ</t>
    </rPh>
    <phoneticPr fontId="2"/>
  </si>
  <si>
    <t>５　　月　　　</t>
    <rPh sb="3" eb="4">
      <t>ガツ</t>
    </rPh>
    <phoneticPr fontId="2"/>
  </si>
  <si>
    <t>６　　月　　　</t>
    <rPh sb="3" eb="4">
      <t>ガツ</t>
    </rPh>
    <phoneticPr fontId="2"/>
  </si>
  <si>
    <t>７　　月　　　</t>
    <rPh sb="3" eb="4">
      <t>ガツ</t>
    </rPh>
    <phoneticPr fontId="2"/>
  </si>
  <si>
    <t>８　　月　　　</t>
    <rPh sb="3" eb="4">
      <t>ガツ</t>
    </rPh>
    <phoneticPr fontId="2"/>
  </si>
  <si>
    <t>９　　月　　　</t>
    <rPh sb="3" eb="4">
      <t>ガツ</t>
    </rPh>
    <phoneticPr fontId="2"/>
  </si>
  <si>
    <t>１０　　月　　　</t>
    <rPh sb="4" eb="5">
      <t>ガツ</t>
    </rPh>
    <phoneticPr fontId="2"/>
  </si>
  <si>
    <t>１１　　月　　　</t>
    <rPh sb="4" eb="5">
      <t>ガツ</t>
    </rPh>
    <phoneticPr fontId="2"/>
  </si>
  <si>
    <t>１２　　月　　　</t>
    <rPh sb="4" eb="5">
      <t>ツキ</t>
    </rPh>
    <phoneticPr fontId="2"/>
  </si>
  <si>
    <t>１２　　月　　　</t>
    <rPh sb="4" eb="5">
      <t>ガツ</t>
    </rPh>
    <phoneticPr fontId="2"/>
  </si>
  <si>
    <t>年　　月</t>
    <rPh sb="0" eb="1">
      <t>ネン</t>
    </rPh>
    <rPh sb="3" eb="4">
      <t>ツキ</t>
    </rPh>
    <phoneticPr fontId="2"/>
  </si>
  <si>
    <t>１　　月</t>
    <rPh sb="3" eb="4">
      <t>ガツ</t>
    </rPh>
    <phoneticPr fontId="2"/>
  </si>
  <si>
    <t>上下水道料</t>
    <rPh sb="0" eb="1">
      <t>ジョウ</t>
    </rPh>
    <rPh sb="1" eb="4">
      <t>ゲスイドウ</t>
    </rPh>
    <rPh sb="4" eb="5">
      <t>リョウ</t>
    </rPh>
    <phoneticPr fontId="2"/>
  </si>
  <si>
    <t>１　月</t>
    <rPh sb="2" eb="3">
      <t>ガツ</t>
    </rPh>
    <phoneticPr fontId="2"/>
  </si>
  <si>
    <t>１月　</t>
    <rPh sb="1" eb="2">
      <t>ガツ</t>
    </rPh>
    <phoneticPr fontId="2"/>
  </si>
  <si>
    <t>集計世帯</t>
    <rPh sb="0" eb="2">
      <t>シュウケイ</t>
    </rPh>
    <rPh sb="2" eb="4">
      <t>セタイ</t>
    </rPh>
    <phoneticPr fontId="2"/>
  </si>
  <si>
    <t>消費支出</t>
    <rPh sb="0" eb="2">
      <t>ショウヒ</t>
    </rPh>
    <rPh sb="2" eb="4">
      <t>シシュツ</t>
    </rPh>
    <phoneticPr fontId="2"/>
  </si>
  <si>
    <t>交通・通信</t>
    <rPh sb="0" eb="2">
      <t>コウツウ</t>
    </rPh>
    <rPh sb="3" eb="5">
      <t>ツウシン</t>
    </rPh>
    <phoneticPr fontId="2"/>
  </si>
  <si>
    <t>買物相談</t>
    <rPh sb="0" eb="2">
      <t>カイモノ</t>
    </rPh>
    <rPh sb="2" eb="4">
      <t>ソウダン</t>
    </rPh>
    <phoneticPr fontId="2"/>
  </si>
  <si>
    <t>生活知識</t>
    <rPh sb="0" eb="2">
      <t>セイカツ</t>
    </rPh>
    <rPh sb="2" eb="4">
      <t>チシキ</t>
    </rPh>
    <phoneticPr fontId="2"/>
  </si>
  <si>
    <t>販売方法</t>
    <rPh sb="0" eb="2">
      <t>ハンバイ</t>
    </rPh>
    <rPh sb="2" eb="4">
      <t>ホウホウ</t>
    </rPh>
    <phoneticPr fontId="2"/>
  </si>
  <si>
    <t>種　　　　　　　　　　　　　　　別</t>
    <rPh sb="0" eb="1">
      <t>タネ</t>
    </rPh>
    <rPh sb="16" eb="17">
      <t>ベツ</t>
    </rPh>
    <phoneticPr fontId="2"/>
  </si>
  <si>
    <t>平　　均</t>
    <rPh sb="0" eb="1">
      <t>ヒラ</t>
    </rPh>
    <rPh sb="3" eb="4">
      <t>ヒトシ</t>
    </rPh>
    <phoneticPr fontId="2"/>
  </si>
  <si>
    <t>２　　月</t>
    <rPh sb="3" eb="4">
      <t>ガツ</t>
    </rPh>
    <phoneticPr fontId="2"/>
  </si>
  <si>
    <t>３　　月</t>
    <rPh sb="3" eb="4">
      <t>ガツ</t>
    </rPh>
    <phoneticPr fontId="2"/>
  </si>
  <si>
    <t>４　　月</t>
    <rPh sb="3" eb="4">
      <t>ツキ</t>
    </rPh>
    <phoneticPr fontId="2"/>
  </si>
  <si>
    <t>５　　月</t>
    <rPh sb="3" eb="4">
      <t>ガツ</t>
    </rPh>
    <phoneticPr fontId="2"/>
  </si>
  <si>
    <t>６　　月</t>
    <rPh sb="3" eb="4">
      <t>ガツ</t>
    </rPh>
    <phoneticPr fontId="2"/>
  </si>
  <si>
    <t>７　　月</t>
    <rPh sb="3" eb="4">
      <t>ガツ</t>
    </rPh>
    <phoneticPr fontId="2"/>
  </si>
  <si>
    <t>８　　月</t>
    <rPh sb="3" eb="4">
      <t>ガツ</t>
    </rPh>
    <phoneticPr fontId="2"/>
  </si>
  <si>
    <t>９　　月</t>
    <rPh sb="3" eb="4">
      <t>ガツ</t>
    </rPh>
    <phoneticPr fontId="2"/>
  </si>
  <si>
    <t>１０　　月</t>
    <rPh sb="4" eb="5">
      <t>ガツ</t>
    </rPh>
    <phoneticPr fontId="2"/>
  </si>
  <si>
    <t>１２　　月</t>
    <rPh sb="4" eb="5">
      <t>ガツ</t>
    </rPh>
    <phoneticPr fontId="2"/>
  </si>
  <si>
    <t>１１　　月</t>
    <rPh sb="4" eb="5">
      <t>ガツ</t>
    </rPh>
    <phoneticPr fontId="2"/>
  </si>
  <si>
    <t>種　　　別</t>
    <rPh sb="0" eb="1">
      <t>タネ</t>
    </rPh>
    <rPh sb="4" eb="5">
      <t>ベツ</t>
    </rPh>
    <phoneticPr fontId="2"/>
  </si>
  <si>
    <t>乳卵類</t>
    <rPh sb="0" eb="1">
      <t>ニュウ</t>
    </rPh>
    <rPh sb="1" eb="2">
      <t>ラン</t>
    </rPh>
    <rPh sb="2" eb="3">
      <t>ルイ</t>
    </rPh>
    <phoneticPr fontId="2"/>
  </si>
  <si>
    <t>油脂・調味料</t>
    <rPh sb="0" eb="2">
      <t>ユシ</t>
    </rPh>
    <rPh sb="3" eb="6">
      <t>チョウミリョウ</t>
    </rPh>
    <phoneticPr fontId="2"/>
  </si>
  <si>
    <t>菓子類</t>
    <rPh sb="0" eb="3">
      <t>カシルイ</t>
    </rPh>
    <phoneticPr fontId="2"/>
  </si>
  <si>
    <t>飲料</t>
    <rPh sb="0" eb="2">
      <t>インリョウ</t>
    </rPh>
    <phoneticPr fontId="2"/>
  </si>
  <si>
    <t>酒類</t>
    <rPh sb="0" eb="2">
      <t>シュルイ</t>
    </rPh>
    <phoneticPr fontId="2"/>
  </si>
  <si>
    <t>家賃地代</t>
    <rPh sb="0" eb="2">
      <t>ヤチン</t>
    </rPh>
    <rPh sb="2" eb="4">
      <t>チダイ</t>
    </rPh>
    <phoneticPr fontId="2"/>
  </si>
  <si>
    <t>男</t>
    <rPh sb="0" eb="1">
      <t>オトコ</t>
    </rPh>
    <phoneticPr fontId="2"/>
  </si>
  <si>
    <t>女</t>
    <rPh sb="0" eb="1">
      <t>オンナ</t>
    </rPh>
    <phoneticPr fontId="2"/>
  </si>
  <si>
    <t>　物　価　指　数</t>
    <rPh sb="1" eb="2">
      <t>モノ</t>
    </rPh>
    <rPh sb="3" eb="4">
      <t>アタイ</t>
    </rPh>
    <rPh sb="5" eb="6">
      <t>ユビ</t>
    </rPh>
    <rPh sb="7" eb="8">
      <t>カズ</t>
    </rPh>
    <phoneticPr fontId="2"/>
  </si>
  <si>
    <t>清酒</t>
    <rPh sb="0" eb="2">
      <t>セイシュ</t>
    </rPh>
    <phoneticPr fontId="2"/>
  </si>
  <si>
    <t xml:space="preserve">２月 </t>
    <rPh sb="1" eb="2">
      <t>ガツ</t>
    </rPh>
    <phoneticPr fontId="2"/>
  </si>
  <si>
    <t>　　　本表は、総務省統計局作成の消費者物価指数によるものである。</t>
    <rPh sb="3" eb="4">
      <t>ホン</t>
    </rPh>
    <rPh sb="4" eb="5">
      <t>ヒョウ</t>
    </rPh>
    <rPh sb="7" eb="9">
      <t>ソウム</t>
    </rPh>
    <rPh sb="9" eb="10">
      <t>ショウ</t>
    </rPh>
    <rPh sb="10" eb="13">
      <t>トウケイキョク</t>
    </rPh>
    <rPh sb="13" eb="15">
      <t>サクセイ</t>
    </rPh>
    <rPh sb="16" eb="19">
      <t>ショウヒシャ</t>
    </rPh>
    <rPh sb="19" eb="21">
      <t>ブッカ</t>
    </rPh>
    <rPh sb="21" eb="23">
      <t>シスウ</t>
    </rPh>
    <phoneticPr fontId="2"/>
  </si>
  <si>
    <t>電気代</t>
    <rPh sb="0" eb="3">
      <t>デンキダイ</t>
    </rPh>
    <phoneticPr fontId="2"/>
  </si>
  <si>
    <t>ガス代</t>
    <rPh sb="2" eb="3">
      <t>ダイ</t>
    </rPh>
    <phoneticPr fontId="2"/>
  </si>
  <si>
    <t>他の光熱</t>
    <rPh sb="0" eb="1">
      <t>ホカ</t>
    </rPh>
    <rPh sb="2" eb="4">
      <t>コウネツ</t>
    </rPh>
    <phoneticPr fontId="2"/>
  </si>
  <si>
    <t>和服</t>
    <rPh sb="0" eb="2">
      <t>ワフク</t>
    </rPh>
    <phoneticPr fontId="2"/>
  </si>
  <si>
    <t>洋服</t>
    <rPh sb="0" eb="2">
      <t>ヨウフク</t>
    </rPh>
    <phoneticPr fontId="2"/>
  </si>
  <si>
    <t>シャツ・セーター類</t>
    <rPh sb="8" eb="9">
      <t>ルイ</t>
    </rPh>
    <phoneticPr fontId="2"/>
  </si>
  <si>
    <t>下着類</t>
    <rPh sb="0" eb="2">
      <t>シタギ</t>
    </rPh>
    <rPh sb="2" eb="3">
      <t>ルイ</t>
    </rPh>
    <phoneticPr fontId="2"/>
  </si>
  <si>
    <t>生地・糸類</t>
    <rPh sb="0" eb="2">
      <t>キジ</t>
    </rPh>
    <rPh sb="3" eb="4">
      <t>イト</t>
    </rPh>
    <rPh sb="4" eb="5">
      <t>ルイ</t>
    </rPh>
    <phoneticPr fontId="2"/>
  </si>
  <si>
    <t>他の被服</t>
    <rPh sb="0" eb="1">
      <t>ホカ</t>
    </rPh>
    <rPh sb="2" eb="4">
      <t>ヒフク</t>
    </rPh>
    <phoneticPr fontId="2"/>
  </si>
  <si>
    <t>履物類</t>
    <rPh sb="0" eb="2">
      <t>ハキモノ</t>
    </rPh>
    <rPh sb="2" eb="3">
      <t>ルイ</t>
    </rPh>
    <phoneticPr fontId="2"/>
  </si>
  <si>
    <t>被服関連サービス</t>
    <rPh sb="0" eb="2">
      <t>ヒフク</t>
    </rPh>
    <rPh sb="2" eb="4">
      <t>カンレン</t>
    </rPh>
    <phoneticPr fontId="2"/>
  </si>
  <si>
    <t>交通</t>
    <rPh sb="0" eb="2">
      <t>コウツウ</t>
    </rPh>
    <phoneticPr fontId="2"/>
  </si>
  <si>
    <t>通信</t>
    <rPh sb="0" eb="2">
      <t>ツウシン</t>
    </rPh>
    <phoneticPr fontId="2"/>
  </si>
  <si>
    <t>授業料等</t>
    <rPh sb="0" eb="3">
      <t>ジュギョウリョウ</t>
    </rPh>
    <rPh sb="3" eb="4">
      <t>ナド</t>
    </rPh>
    <phoneticPr fontId="2"/>
  </si>
  <si>
    <t>教科書・学習参考教材</t>
    <rPh sb="0" eb="3">
      <t>キョウカショ</t>
    </rPh>
    <rPh sb="4" eb="6">
      <t>ガクシュウ</t>
    </rPh>
    <rPh sb="6" eb="8">
      <t>サンコウ</t>
    </rPh>
    <rPh sb="8" eb="10">
      <t>キョウザイ</t>
    </rPh>
    <phoneticPr fontId="2"/>
  </si>
  <si>
    <t>補習教育</t>
    <rPh sb="0" eb="2">
      <t>ホシュウ</t>
    </rPh>
    <rPh sb="2" eb="4">
      <t>キョウイク</t>
    </rPh>
    <phoneticPr fontId="2"/>
  </si>
  <si>
    <t>計量・量目</t>
    <rPh sb="0" eb="2">
      <t>ケイリョウ</t>
    </rPh>
    <rPh sb="3" eb="4">
      <t>リョウ</t>
    </rPh>
    <rPh sb="4" eb="5">
      <t>モク</t>
    </rPh>
    <phoneticPr fontId="2"/>
  </si>
  <si>
    <t>その他の消費支出</t>
    <rPh sb="2" eb="3">
      <t>ホカ</t>
    </rPh>
    <rPh sb="4" eb="6">
      <t>ショウヒ</t>
    </rPh>
    <rPh sb="6" eb="8">
      <t>シシュツ</t>
    </rPh>
    <phoneticPr fontId="2"/>
  </si>
  <si>
    <t>こづかい（使途不明）</t>
    <rPh sb="5" eb="7">
      <t>シト</t>
    </rPh>
    <rPh sb="7" eb="9">
      <t>フメイ</t>
    </rPh>
    <phoneticPr fontId="2"/>
  </si>
  <si>
    <t>交際費</t>
    <rPh sb="0" eb="3">
      <t>コウサイヒ</t>
    </rPh>
    <phoneticPr fontId="2"/>
  </si>
  <si>
    <t>仕送り金</t>
    <rPh sb="0" eb="2">
      <t>シオク</t>
    </rPh>
    <rPh sb="3" eb="4">
      <t>キン</t>
    </rPh>
    <phoneticPr fontId="2"/>
  </si>
  <si>
    <t>エンゲル係数（％）</t>
    <rPh sb="4" eb="6">
      <t>ケイスウ</t>
    </rPh>
    <phoneticPr fontId="2"/>
  </si>
  <si>
    <t>集　 　計 　　世 　　帯 　　数</t>
    <rPh sb="0" eb="1">
      <t>シュウ</t>
    </rPh>
    <rPh sb="4" eb="5">
      <t>ケイ</t>
    </rPh>
    <rPh sb="8" eb="9">
      <t>ヨ</t>
    </rPh>
    <rPh sb="12" eb="13">
      <t>オビ</t>
    </rPh>
    <rPh sb="16" eb="17">
      <t>カズ</t>
    </rPh>
    <phoneticPr fontId="2"/>
  </si>
  <si>
    <t>４　　月</t>
    <rPh sb="3" eb="4">
      <t>ガツ</t>
    </rPh>
    <phoneticPr fontId="2"/>
  </si>
  <si>
    <t>集</t>
    <rPh sb="0" eb="1">
      <t>シュウ</t>
    </rPh>
    <phoneticPr fontId="2"/>
  </si>
  <si>
    <t>世</t>
    <rPh sb="0" eb="1">
      <t>セ</t>
    </rPh>
    <phoneticPr fontId="2"/>
  </si>
  <si>
    <t>有</t>
    <rPh sb="0" eb="1">
      <t>ユウ</t>
    </rPh>
    <phoneticPr fontId="2"/>
  </si>
  <si>
    <t>収</t>
    <rPh sb="0" eb="1">
      <t>シュウ</t>
    </rPh>
    <phoneticPr fontId="2"/>
  </si>
  <si>
    <t>経</t>
    <rPh sb="0" eb="1">
      <t>ケイ</t>
    </rPh>
    <phoneticPr fontId="2"/>
  </si>
  <si>
    <t>消</t>
    <rPh sb="0" eb="1">
      <t>ケ</t>
    </rPh>
    <phoneticPr fontId="2"/>
  </si>
  <si>
    <t>参）　エ</t>
    <rPh sb="0" eb="1">
      <t>サン</t>
    </rPh>
    <phoneticPr fontId="2"/>
  </si>
  <si>
    <t>収入総額</t>
    <rPh sb="0" eb="2">
      <t>シュウニュウ</t>
    </rPh>
    <rPh sb="2" eb="4">
      <t>ソウガク</t>
    </rPh>
    <phoneticPr fontId="2"/>
  </si>
  <si>
    <t>実収入</t>
    <rPh sb="0" eb="1">
      <t>ジツ</t>
    </rPh>
    <rPh sb="1" eb="3">
      <t>シュウニュウ</t>
    </rPh>
    <phoneticPr fontId="2"/>
  </si>
  <si>
    <t>経常収入</t>
    <rPh sb="0" eb="2">
      <t>ケイジョウ</t>
    </rPh>
    <rPh sb="2" eb="4">
      <t>シュウニュウ</t>
    </rPh>
    <phoneticPr fontId="2"/>
  </si>
  <si>
    <t>勤め先収入</t>
    <rPh sb="0" eb="1">
      <t>ツト</t>
    </rPh>
    <rPh sb="2" eb="3">
      <t>サキ</t>
    </rPh>
    <rPh sb="3" eb="5">
      <t>シュウニュウ</t>
    </rPh>
    <phoneticPr fontId="2"/>
  </si>
  <si>
    <t>世帯主収入</t>
    <rPh sb="0" eb="3">
      <t>セタイヌシ</t>
    </rPh>
    <rPh sb="3" eb="5">
      <t>シュウニュウ</t>
    </rPh>
    <phoneticPr fontId="2"/>
  </si>
  <si>
    <t>定期収入</t>
    <rPh sb="0" eb="2">
      <t>テイキ</t>
    </rPh>
    <rPh sb="2" eb="4">
      <t>シュウニュウ</t>
    </rPh>
    <phoneticPr fontId="2"/>
  </si>
  <si>
    <t>臨時収入</t>
    <rPh sb="0" eb="2">
      <t>リンジ</t>
    </rPh>
    <rPh sb="2" eb="4">
      <t>シュウニュウ</t>
    </rPh>
    <phoneticPr fontId="2"/>
  </si>
  <si>
    <t>賞与</t>
    <rPh sb="0" eb="2">
      <t>ショウヨ</t>
    </rPh>
    <phoneticPr fontId="2"/>
  </si>
  <si>
    <t>世帯主の配偶者の収入</t>
    <rPh sb="0" eb="3">
      <t>セタイヌシ</t>
    </rPh>
    <rPh sb="4" eb="7">
      <t>ハイグウシャ</t>
    </rPh>
    <rPh sb="8" eb="10">
      <t>シュウニュウ</t>
    </rPh>
    <phoneticPr fontId="2"/>
  </si>
  <si>
    <t>他の世帯員収入</t>
    <rPh sb="0" eb="1">
      <t>ホカ</t>
    </rPh>
    <rPh sb="2" eb="5">
      <t>セタイイン</t>
    </rPh>
    <rPh sb="5" eb="7">
      <t>シュウニュウ</t>
    </rPh>
    <phoneticPr fontId="2"/>
  </si>
  <si>
    <t>銘　柄</t>
    <rPh sb="0" eb="1">
      <t>メイ</t>
    </rPh>
    <rPh sb="2" eb="3">
      <t>エ</t>
    </rPh>
    <phoneticPr fontId="2"/>
  </si>
  <si>
    <t>符　号</t>
    <rPh sb="0" eb="1">
      <t>フ</t>
    </rPh>
    <rPh sb="2" eb="3">
      <t>ゴウ</t>
    </rPh>
    <phoneticPr fontId="2"/>
  </si>
  <si>
    <t>品　　　目　　　名</t>
    <rPh sb="0" eb="1">
      <t>シナ</t>
    </rPh>
    <rPh sb="4" eb="5">
      <t>メ</t>
    </rPh>
    <rPh sb="8" eb="9">
      <t>メイ</t>
    </rPh>
    <phoneticPr fontId="2"/>
  </si>
  <si>
    <t>単　位</t>
    <rPh sb="0" eb="1">
      <t>タン</t>
    </rPh>
    <rPh sb="2" eb="3">
      <t>クライ</t>
    </rPh>
    <phoneticPr fontId="2"/>
  </si>
  <si>
    <t>平　均</t>
    <rPh sb="0" eb="1">
      <t>ヒラ</t>
    </rPh>
    <rPh sb="2" eb="3">
      <t>ヒトシ</t>
    </rPh>
    <phoneticPr fontId="2"/>
  </si>
  <si>
    <t>うるち米</t>
    <rPh sb="3" eb="4">
      <t>ゴメ</t>
    </rPh>
    <phoneticPr fontId="2"/>
  </si>
  <si>
    <t>食パン</t>
    <rPh sb="0" eb="1">
      <t>ショク</t>
    </rPh>
    <phoneticPr fontId="2"/>
  </si>
  <si>
    <t>安全・衛生</t>
    <rPh sb="0" eb="2">
      <t>アンゼン</t>
    </rPh>
    <rPh sb="3" eb="5">
      <t>エイセイ</t>
    </rPh>
    <phoneticPr fontId="2"/>
  </si>
  <si>
    <t>法規・基準</t>
    <rPh sb="0" eb="2">
      <t>ホウキ</t>
    </rPh>
    <rPh sb="3" eb="5">
      <t>キジュン</t>
    </rPh>
    <phoneticPr fontId="2"/>
  </si>
  <si>
    <t>価格・料金</t>
    <rPh sb="0" eb="2">
      <t>カカク</t>
    </rPh>
    <rPh sb="3" eb="5">
      <t>リョウキン</t>
    </rPh>
    <phoneticPr fontId="2"/>
  </si>
  <si>
    <t>表示・広告</t>
    <rPh sb="0" eb="2">
      <t>ヒョウジ</t>
    </rPh>
    <rPh sb="3" eb="5">
      <t>コウコク</t>
    </rPh>
    <phoneticPr fontId="2"/>
  </si>
  <si>
    <t>接客・対応</t>
    <rPh sb="0" eb="2">
      <t>セッキャク</t>
    </rPh>
    <rPh sb="3" eb="5">
      <t>タイオウ</t>
    </rPh>
    <phoneticPr fontId="2"/>
  </si>
  <si>
    <t>包装・容器</t>
    <rPh sb="0" eb="2">
      <t>ホウソウ</t>
    </rPh>
    <rPh sb="3" eb="5">
      <t>ヨウキ</t>
    </rPh>
    <phoneticPr fontId="2"/>
  </si>
  <si>
    <t>施設・設備</t>
    <rPh sb="0" eb="2">
      <t>シセツ</t>
    </rPh>
    <rPh sb="3" eb="5">
      <t>セツビ</t>
    </rPh>
    <phoneticPr fontId="2"/>
  </si>
  <si>
    <t>その他</t>
    <rPh sb="2" eb="3">
      <t>タ</t>
    </rPh>
    <phoneticPr fontId="2"/>
  </si>
  <si>
    <t>(単位　　円)</t>
    <rPh sb="1" eb="3">
      <t>タンイ</t>
    </rPh>
    <rPh sb="5" eb="6">
      <t>エン</t>
    </rPh>
    <phoneticPr fontId="2"/>
  </si>
  <si>
    <t>銘　　柄</t>
    <rPh sb="0" eb="1">
      <t>メイ</t>
    </rPh>
    <rPh sb="3" eb="4">
      <t>エ</t>
    </rPh>
    <phoneticPr fontId="2"/>
  </si>
  <si>
    <t>符　　号</t>
    <rPh sb="0" eb="1">
      <t>フ</t>
    </rPh>
    <rPh sb="3" eb="4">
      <t>ゴウ</t>
    </rPh>
    <phoneticPr fontId="2"/>
  </si>
  <si>
    <t>X</t>
    <phoneticPr fontId="2"/>
  </si>
  <si>
    <t>白灯油、詰め替え売り、店頭売り</t>
    <rPh sb="0" eb="1">
      <t>シロ</t>
    </rPh>
    <rPh sb="1" eb="3">
      <t>トウユ</t>
    </rPh>
    <rPh sb="4" eb="5">
      <t>ツ</t>
    </rPh>
    <rPh sb="6" eb="7">
      <t>カ</t>
    </rPh>
    <rPh sb="8" eb="9">
      <t>ウ</t>
    </rPh>
    <phoneticPr fontId="2"/>
  </si>
  <si>
    <t>　及　び　消　費　生　活</t>
    <rPh sb="1" eb="2">
      <t>オヨ</t>
    </rPh>
    <rPh sb="5" eb="6">
      <t>ケ</t>
    </rPh>
    <rPh sb="7" eb="8">
      <t>ヒ</t>
    </rPh>
    <rPh sb="9" eb="10">
      <t>ショウ</t>
    </rPh>
    <rPh sb="11" eb="12">
      <t>カツ</t>
    </rPh>
    <phoneticPr fontId="2"/>
  </si>
  <si>
    <t>　</t>
  </si>
  <si>
    <t xml:space="preserve"> </t>
  </si>
  <si>
    <t>　目　別　小　売　価　格　（Ⅰ）</t>
    <rPh sb="1" eb="2">
      <t>モク</t>
    </rPh>
    <rPh sb="3" eb="4">
      <t>ベツ</t>
    </rPh>
    <rPh sb="5" eb="6">
      <t>ショウ</t>
    </rPh>
    <rPh sb="7" eb="8">
      <t>バイ</t>
    </rPh>
    <rPh sb="9" eb="10">
      <t>アタイ</t>
    </rPh>
    <rPh sb="11" eb="12">
      <t>カク</t>
    </rPh>
    <phoneticPr fontId="2"/>
  </si>
  <si>
    <t>鉱業、採石業、砂利採取業</t>
    <rPh sb="0" eb="1">
      <t>コウ</t>
    </rPh>
    <rPh sb="1" eb="2">
      <t>ギョウ</t>
    </rPh>
    <rPh sb="3" eb="5">
      <t>サイセキ</t>
    </rPh>
    <rPh sb="5" eb="6">
      <t>ギョウ</t>
    </rPh>
    <rPh sb="7" eb="9">
      <t>ジャリ</t>
    </rPh>
    <rPh sb="9" eb="11">
      <t>サイシュ</t>
    </rPh>
    <rPh sb="11" eb="12">
      <t>ギョウ</t>
    </rPh>
    <phoneticPr fontId="2"/>
  </si>
  <si>
    <t xml:space="preserve"> 食料品・たばこ</t>
    <rPh sb="1" eb="2">
      <t>ショク</t>
    </rPh>
    <rPh sb="2" eb="3">
      <t>リョウ</t>
    </rPh>
    <rPh sb="3" eb="4">
      <t>シナ</t>
    </rPh>
    <phoneticPr fontId="2"/>
  </si>
  <si>
    <t>輸送用機械器具</t>
    <rPh sb="0" eb="3">
      <t>ユソウヨウ</t>
    </rPh>
    <rPh sb="3" eb="5">
      <t>キカイ</t>
    </rPh>
    <rPh sb="5" eb="7">
      <t>キグ</t>
    </rPh>
    <phoneticPr fontId="2"/>
  </si>
  <si>
    <t>電気・ガス・熱供給・水道業</t>
    <rPh sb="0" eb="2">
      <t>デンキ</t>
    </rPh>
    <rPh sb="6" eb="7">
      <t>ネツ</t>
    </rPh>
    <rPh sb="7" eb="9">
      <t>キョウキュウ</t>
    </rPh>
    <rPh sb="10" eb="13">
      <t>スイドウギョウ</t>
    </rPh>
    <phoneticPr fontId="2"/>
  </si>
  <si>
    <t>情報通信業</t>
    <rPh sb="0" eb="2">
      <t>ジョウホウ</t>
    </rPh>
    <rPh sb="2" eb="5">
      <t>ツウシンギョウ</t>
    </rPh>
    <phoneticPr fontId="2"/>
  </si>
  <si>
    <t>不動産業、物品賃貸業</t>
    <rPh sb="0" eb="3">
      <t>フドウサン</t>
    </rPh>
    <rPh sb="3" eb="4">
      <t>ギョウ</t>
    </rPh>
    <rPh sb="5" eb="7">
      <t>ブッピン</t>
    </rPh>
    <rPh sb="7" eb="10">
      <t>チンタイギョウ</t>
    </rPh>
    <phoneticPr fontId="2"/>
  </si>
  <si>
    <t>金融業、保険業</t>
    <rPh sb="0" eb="3">
      <t>キンユウギョウ</t>
    </rPh>
    <rPh sb="4" eb="7">
      <t>ホケンギョウ</t>
    </rPh>
    <phoneticPr fontId="2"/>
  </si>
  <si>
    <t>卸売業、小売業</t>
    <rPh sb="0" eb="3">
      <t>オロシウリギョウ</t>
    </rPh>
    <rPh sb="4" eb="7">
      <t>コウリギョウ</t>
    </rPh>
    <phoneticPr fontId="2"/>
  </si>
  <si>
    <t>運輸業、郵便業</t>
    <rPh sb="0" eb="3">
      <t>ウンユギョウ</t>
    </rPh>
    <rPh sb="4" eb="6">
      <t>ユウビン</t>
    </rPh>
    <rPh sb="6" eb="7">
      <t>ギョウ</t>
    </rPh>
    <phoneticPr fontId="2"/>
  </si>
  <si>
    <t>学術研究、専門・技術サービス業</t>
    <rPh sb="0" eb="2">
      <t>ガクジュツ</t>
    </rPh>
    <rPh sb="2" eb="4">
      <t>ケンキュウ</t>
    </rPh>
    <rPh sb="5" eb="7">
      <t>センモン</t>
    </rPh>
    <rPh sb="8" eb="10">
      <t>ギジュツ</t>
    </rPh>
    <rPh sb="14" eb="15">
      <t>ギョウ</t>
    </rPh>
    <phoneticPr fontId="2"/>
  </si>
  <si>
    <t>宿泊業、飲食サービス業</t>
    <rPh sb="0" eb="2">
      <t>シュクハク</t>
    </rPh>
    <rPh sb="2" eb="3">
      <t>ギョウ</t>
    </rPh>
    <rPh sb="4" eb="6">
      <t>インショク</t>
    </rPh>
    <rPh sb="10" eb="11">
      <t>ギョウ</t>
    </rPh>
    <phoneticPr fontId="2"/>
  </si>
  <si>
    <t>生活関連サービス業、娯楽業</t>
    <rPh sb="0" eb="2">
      <t>セイカツ</t>
    </rPh>
    <rPh sb="2" eb="4">
      <t>カンレン</t>
    </rPh>
    <rPh sb="8" eb="9">
      <t>ギョウ</t>
    </rPh>
    <rPh sb="10" eb="13">
      <t>ゴラクギョウ</t>
    </rPh>
    <phoneticPr fontId="2"/>
  </si>
  <si>
    <t>教育、学習支援業</t>
    <rPh sb="0" eb="2">
      <t>キョウイク</t>
    </rPh>
    <rPh sb="3" eb="5">
      <t>ガクシュウ</t>
    </rPh>
    <rPh sb="5" eb="7">
      <t>シエン</t>
    </rPh>
    <rPh sb="7" eb="8">
      <t>ギョウ</t>
    </rPh>
    <phoneticPr fontId="2"/>
  </si>
  <si>
    <t>医療、福祉</t>
    <rPh sb="0" eb="2">
      <t>イリョウ</t>
    </rPh>
    <rPh sb="3" eb="5">
      <t>フクシ</t>
    </rPh>
    <phoneticPr fontId="2"/>
  </si>
  <si>
    <t>複合サービス事業</t>
    <rPh sb="0" eb="2">
      <t>フクゴウ</t>
    </rPh>
    <rPh sb="6" eb="8">
      <t>ジギョウ</t>
    </rPh>
    <phoneticPr fontId="2"/>
  </si>
  <si>
    <t>小売業</t>
    <rPh sb="0" eb="3">
      <t>コウリギョウ</t>
    </rPh>
    <phoneticPr fontId="2"/>
  </si>
  <si>
    <t>浜松市</t>
    <rPh sb="0" eb="1">
      <t>ハマ</t>
    </rPh>
    <rPh sb="1" eb="2">
      <t>マツ</t>
    </rPh>
    <rPh sb="2" eb="3">
      <t>シ</t>
    </rPh>
    <phoneticPr fontId="2"/>
  </si>
  <si>
    <t>堺市</t>
    <rPh sb="0" eb="2">
      <t>サカイシ</t>
    </rPh>
    <phoneticPr fontId="2"/>
  </si>
  <si>
    <t>サービス業
（他に分類されないもの）</t>
    <phoneticPr fontId="2"/>
  </si>
  <si>
    <t>　　　基準時加重相対法算式（ラスパイレス型）を用いている。</t>
    <rPh sb="3" eb="5">
      <t>キジュン</t>
    </rPh>
    <rPh sb="5" eb="6">
      <t>ジ</t>
    </rPh>
    <rPh sb="6" eb="8">
      <t>カジュウ</t>
    </rPh>
    <rPh sb="8" eb="10">
      <t>ソウタイ</t>
    </rPh>
    <rPh sb="10" eb="11">
      <t>ホウ</t>
    </rPh>
    <rPh sb="11" eb="13">
      <t>サンシキ</t>
    </rPh>
    <rPh sb="20" eb="21">
      <t>ガタ</t>
    </rPh>
    <rPh sb="23" eb="24">
      <t>モチ</t>
    </rPh>
    <phoneticPr fontId="2"/>
  </si>
  <si>
    <t>　　　本表は、総務省統計局実施の小売物価統計調査の結果による長崎市の小売価格である。　（１）　調査期日は、毎月１２日を含む週の水、木、金曜の</t>
    <rPh sb="3" eb="4">
      <t>ホン</t>
    </rPh>
    <rPh sb="4" eb="5">
      <t>ヒョウ</t>
    </rPh>
    <rPh sb="7" eb="9">
      <t>ソウム</t>
    </rPh>
    <rPh sb="9" eb="10">
      <t>ショウ</t>
    </rPh>
    <rPh sb="10" eb="13">
      <t>トウケイキョク</t>
    </rPh>
    <rPh sb="13" eb="15">
      <t>ジッシ</t>
    </rPh>
    <rPh sb="16" eb="18">
      <t>コウリ</t>
    </rPh>
    <rPh sb="18" eb="20">
      <t>ブッカ</t>
    </rPh>
    <rPh sb="20" eb="22">
      <t>トウケイ</t>
    </rPh>
    <rPh sb="22" eb="24">
      <t>チョウサ</t>
    </rPh>
    <rPh sb="25" eb="27">
      <t>ケッカ</t>
    </rPh>
    <rPh sb="30" eb="33">
      <t>ナガサキシ</t>
    </rPh>
    <rPh sb="34" eb="36">
      <t>コウリ</t>
    </rPh>
    <rPh sb="36" eb="38">
      <t>カカク</t>
    </rPh>
    <rPh sb="47" eb="49">
      <t>チョウサ</t>
    </rPh>
    <rPh sb="49" eb="51">
      <t>キジツ</t>
    </rPh>
    <rPh sb="53" eb="55">
      <t>マイツキ</t>
    </rPh>
    <rPh sb="57" eb="58">
      <t>ニチ</t>
    </rPh>
    <rPh sb="59" eb="60">
      <t>フク</t>
    </rPh>
    <phoneticPr fontId="2"/>
  </si>
  <si>
    <t>特</t>
    <rPh sb="0" eb="1">
      <t>トク</t>
    </rPh>
    <phoneticPr fontId="2"/>
  </si>
  <si>
    <t>札幌市</t>
    <rPh sb="0" eb="3">
      <t>サッポロシ</t>
    </rPh>
    <phoneticPr fontId="2"/>
  </si>
  <si>
    <t>青森市</t>
    <rPh sb="0" eb="3">
      <t>アオモリシ</t>
    </rPh>
    <phoneticPr fontId="2"/>
  </si>
  <si>
    <t>盛岡市</t>
    <rPh sb="0" eb="3">
      <t>モリオカシ</t>
    </rPh>
    <phoneticPr fontId="2"/>
  </si>
  <si>
    <t>仙台市</t>
    <rPh sb="0" eb="3">
      <t>センダイシ</t>
    </rPh>
    <phoneticPr fontId="2"/>
  </si>
  <si>
    <t>秋田市</t>
    <rPh sb="0" eb="3">
      <t>アキタシ</t>
    </rPh>
    <phoneticPr fontId="2"/>
  </si>
  <si>
    <t>山形市</t>
    <rPh sb="0" eb="3">
      <t>ヤマガタシ</t>
    </rPh>
    <phoneticPr fontId="2"/>
  </si>
  <si>
    <t>福島市</t>
    <rPh sb="0" eb="3">
      <t>フクシマシ</t>
    </rPh>
    <phoneticPr fontId="2"/>
  </si>
  <si>
    <t>水戸市</t>
    <rPh sb="0" eb="1">
      <t>ミズ</t>
    </rPh>
    <rPh sb="1" eb="2">
      <t>ト</t>
    </rPh>
    <rPh sb="2" eb="3">
      <t>シ</t>
    </rPh>
    <phoneticPr fontId="2"/>
  </si>
  <si>
    <t>宇都宮市</t>
    <rPh sb="0" eb="4">
      <t>ウツノミヤシ</t>
    </rPh>
    <phoneticPr fontId="2"/>
  </si>
  <si>
    <t>前橋市</t>
    <rPh sb="0" eb="3">
      <t>マエバシシ</t>
    </rPh>
    <phoneticPr fontId="2"/>
  </si>
  <si>
    <t>さいたま市</t>
    <rPh sb="4" eb="5">
      <t>シ</t>
    </rPh>
    <phoneticPr fontId="2"/>
  </si>
  <si>
    <t>千葉市</t>
    <rPh sb="0" eb="3">
      <t>チバシ</t>
    </rPh>
    <phoneticPr fontId="2"/>
  </si>
  <si>
    <t>東京都区部</t>
    <rPh sb="0" eb="3">
      <t>トウキョウト</t>
    </rPh>
    <rPh sb="3" eb="4">
      <t>ク</t>
    </rPh>
    <rPh sb="4" eb="5">
      <t>ブ</t>
    </rPh>
    <phoneticPr fontId="2"/>
  </si>
  <si>
    <t>横浜市</t>
    <rPh sb="0" eb="3">
      <t>ヨコハマシ</t>
    </rPh>
    <phoneticPr fontId="2"/>
  </si>
  <si>
    <t>新潟市</t>
    <rPh sb="0" eb="3">
      <t>ニイガタシ</t>
    </rPh>
    <phoneticPr fontId="2"/>
  </si>
  <si>
    <t>　</t>
    <phoneticPr fontId="2"/>
  </si>
  <si>
    <t>富山市</t>
    <rPh sb="0" eb="3">
      <t>トヤマシ</t>
    </rPh>
    <phoneticPr fontId="2"/>
  </si>
  <si>
    <t>金沢市</t>
    <rPh sb="0" eb="3">
      <t>カナザワシ</t>
    </rPh>
    <phoneticPr fontId="2"/>
  </si>
  <si>
    <t>福井市</t>
    <rPh sb="0" eb="3">
      <t>フクイシ</t>
    </rPh>
    <phoneticPr fontId="2"/>
  </si>
  <si>
    <t>甲府市</t>
    <rPh sb="0" eb="3">
      <t>コウフシ</t>
    </rPh>
    <phoneticPr fontId="2"/>
  </si>
  <si>
    <t>長野市</t>
    <rPh sb="0" eb="3">
      <t>ナガノシ</t>
    </rPh>
    <phoneticPr fontId="2"/>
  </si>
  <si>
    <t>岐阜市</t>
    <rPh sb="0" eb="3">
      <t>ギフシ</t>
    </rPh>
    <phoneticPr fontId="2"/>
  </si>
  <si>
    <t>静岡市</t>
    <rPh sb="0" eb="3">
      <t>シズオカシ</t>
    </rPh>
    <phoneticPr fontId="2"/>
  </si>
  <si>
    <t>名古屋市</t>
    <rPh sb="0" eb="4">
      <t>ナゴヤシ</t>
    </rPh>
    <phoneticPr fontId="2"/>
  </si>
  <si>
    <t>津市</t>
    <rPh sb="0" eb="2">
      <t>ツシ</t>
    </rPh>
    <phoneticPr fontId="2"/>
  </si>
  <si>
    <t>大津市</t>
    <rPh sb="0" eb="3">
      <t>オオツシ</t>
    </rPh>
    <phoneticPr fontId="2"/>
  </si>
  <si>
    <t>京都市</t>
    <rPh sb="0" eb="3">
      <t>キョウトシ</t>
    </rPh>
    <phoneticPr fontId="2"/>
  </si>
  <si>
    <t>大阪市</t>
    <rPh sb="0" eb="3">
      <t>オオサカシ</t>
    </rPh>
    <phoneticPr fontId="2"/>
  </si>
  <si>
    <t>神戸市</t>
    <rPh sb="0" eb="3">
      <t>コウベシ</t>
    </rPh>
    <phoneticPr fontId="2"/>
  </si>
  <si>
    <t>奈良市</t>
    <rPh sb="0" eb="3">
      <t>ナラシ</t>
    </rPh>
    <phoneticPr fontId="2"/>
  </si>
  <si>
    <t>和歌山市</t>
    <rPh sb="0" eb="4">
      <t>ワカヤマシ</t>
    </rPh>
    <phoneticPr fontId="2"/>
  </si>
  <si>
    <t>鳥取市</t>
    <rPh sb="0" eb="3">
      <t>トットリシ</t>
    </rPh>
    <phoneticPr fontId="2"/>
  </si>
  <si>
    <t>松江市</t>
    <rPh sb="0" eb="3">
      <t>マツエシ</t>
    </rPh>
    <phoneticPr fontId="2"/>
  </si>
  <si>
    <t>岡山市</t>
    <rPh sb="0" eb="3">
      <t>オカヤマシ</t>
    </rPh>
    <phoneticPr fontId="2"/>
  </si>
  <si>
    <t>広島市</t>
    <rPh sb="0" eb="3">
      <t>ヒロシマシ</t>
    </rPh>
    <phoneticPr fontId="2"/>
  </si>
  <si>
    <t>山口市</t>
    <rPh sb="0" eb="3">
      <t>ヤマグチシ</t>
    </rPh>
    <phoneticPr fontId="2"/>
  </si>
  <si>
    <t>徳島市</t>
    <rPh sb="0" eb="3">
      <t>トクシマシ</t>
    </rPh>
    <phoneticPr fontId="2"/>
  </si>
  <si>
    <t>高松市</t>
    <rPh sb="0" eb="3">
      <t>タカマツシ</t>
    </rPh>
    <phoneticPr fontId="2"/>
  </si>
  <si>
    <t>松山市</t>
    <rPh sb="0" eb="3">
      <t>マツヤマシ</t>
    </rPh>
    <phoneticPr fontId="2"/>
  </si>
  <si>
    <t>高知市</t>
    <rPh sb="0" eb="3">
      <t>コウチシ</t>
    </rPh>
    <phoneticPr fontId="2"/>
  </si>
  <si>
    <t>福岡市</t>
    <rPh sb="0" eb="3">
      <t>フクオカシ</t>
    </rPh>
    <phoneticPr fontId="2"/>
  </si>
  <si>
    <t>佐賀市</t>
    <rPh sb="0" eb="3">
      <t>サガシ</t>
    </rPh>
    <phoneticPr fontId="2"/>
  </si>
  <si>
    <t>長崎市</t>
    <rPh sb="0" eb="3">
      <t>ナガサキシ</t>
    </rPh>
    <phoneticPr fontId="2"/>
  </si>
  <si>
    <t>熊本市</t>
    <rPh sb="0" eb="3">
      <t>クマモトシ</t>
    </rPh>
    <phoneticPr fontId="2"/>
  </si>
  <si>
    <t>大分市</t>
    <rPh sb="0" eb="3">
      <t>オオイタシ</t>
    </rPh>
    <phoneticPr fontId="2"/>
  </si>
  <si>
    <t>宮崎市</t>
    <rPh sb="0" eb="3">
      <t>ミヤザキシ</t>
    </rPh>
    <phoneticPr fontId="2"/>
  </si>
  <si>
    <t>鹿児島市</t>
    <rPh sb="0" eb="4">
      <t>カゴシマシ</t>
    </rPh>
    <phoneticPr fontId="2"/>
  </si>
  <si>
    <t>全国</t>
    <rPh sb="0" eb="2">
      <t>ゼンコク</t>
    </rPh>
    <phoneticPr fontId="2"/>
  </si>
  <si>
    <t>　帯　の　消　費　支　出</t>
    <rPh sb="5" eb="6">
      <t>ケ</t>
    </rPh>
    <rPh sb="7" eb="8">
      <t>ヒ</t>
    </rPh>
    <rPh sb="9" eb="10">
      <t>ササ</t>
    </rPh>
    <rPh sb="11" eb="12">
      <t>デ</t>
    </rPh>
    <phoneticPr fontId="2"/>
  </si>
  <si>
    <t>...</t>
  </si>
  <si>
    <t>総平均</t>
  </si>
  <si>
    <t>農　　 林
水 産 物</t>
  </si>
  <si>
    <t>鉱産物</t>
  </si>
  <si>
    <t>電　力　・
都市ガス
・　水　道　　　　　　　　　　　　</t>
  </si>
  <si>
    <t>年　　月</t>
  </si>
  <si>
    <t>　　　　　類　　別</t>
  </si>
  <si>
    <t>パルプ
・紙・
同製品</t>
  </si>
  <si>
    <t>石　油　・
石炭製品</t>
  </si>
  <si>
    <t>プラス
チック
製　品</t>
  </si>
  <si>
    <t>窯　業　・
土石製品</t>
  </si>
  <si>
    <t>鉄　　鋼</t>
  </si>
  <si>
    <t>はん用
機   器</t>
  </si>
  <si>
    <t>生産用
機   器</t>
  </si>
  <si>
    <t>電子部品
・デバイス</t>
  </si>
  <si>
    <t>情　報
通　信
機　器</t>
  </si>
  <si>
    <t>輸送用
機　  器</t>
  </si>
  <si>
    <t>そ の 他
工業製品</t>
  </si>
  <si>
    <t>　　年　　月</t>
  </si>
  <si>
    <t>ウ　エ　イ　ト</t>
  </si>
  <si>
    <t>Ｗ</t>
  </si>
  <si>
    <t>１　月</t>
  </si>
  <si>
    <t>１　月　</t>
  </si>
  <si>
    <t>２　月</t>
  </si>
  <si>
    <t>２　月　</t>
  </si>
  <si>
    <t>３　月</t>
  </si>
  <si>
    <t>３　月　</t>
  </si>
  <si>
    <t>４　月</t>
  </si>
  <si>
    <t>４　月　</t>
  </si>
  <si>
    <t>５　月</t>
  </si>
  <si>
    <t>５　月　</t>
  </si>
  <si>
    <t>６　月</t>
  </si>
  <si>
    <t>６　月　</t>
  </si>
  <si>
    <t>７　月</t>
  </si>
  <si>
    <t>７　月　</t>
  </si>
  <si>
    <t>８　月</t>
  </si>
  <si>
    <t>８　月　</t>
  </si>
  <si>
    <t>　　</t>
  </si>
  <si>
    <t>９　月</t>
  </si>
  <si>
    <t>９　月　</t>
  </si>
  <si>
    <t>１０　月</t>
  </si>
  <si>
    <t>１０　月　</t>
  </si>
  <si>
    <t>１１　月</t>
  </si>
  <si>
    <t>１１　月　</t>
  </si>
  <si>
    <t>１２　月</t>
  </si>
  <si>
    <t>１２　月　</t>
  </si>
  <si>
    <t>農業</t>
    <rPh sb="0" eb="2">
      <t>ノウギョウ</t>
    </rPh>
    <phoneticPr fontId="2"/>
  </si>
  <si>
    <t>林業</t>
    <rPh sb="0" eb="2">
      <t>リンギョウ</t>
    </rPh>
    <phoneticPr fontId="2"/>
  </si>
  <si>
    <t>水産業</t>
    <rPh sb="0" eb="3">
      <t>スイサンギョウ</t>
    </rPh>
    <phoneticPr fontId="2"/>
  </si>
  <si>
    <t>鉱業</t>
    <rPh sb="0" eb="2">
      <t>コウギョウ</t>
    </rPh>
    <phoneticPr fontId="2"/>
  </si>
  <si>
    <t>製造業</t>
    <rPh sb="0" eb="3">
      <t>セイゾウギョウ</t>
    </rPh>
    <phoneticPr fontId="2"/>
  </si>
  <si>
    <t>建設業</t>
    <rPh sb="0" eb="3">
      <t>ケンセツギョウ</t>
    </rPh>
    <phoneticPr fontId="2"/>
  </si>
  <si>
    <t>不動産業</t>
    <rPh sb="0" eb="3">
      <t>フドウサン</t>
    </rPh>
    <rPh sb="3" eb="4">
      <t>ギョウ</t>
    </rPh>
    <phoneticPr fontId="2"/>
  </si>
  <si>
    <t>公務</t>
    <rPh sb="0" eb="2">
      <t>コウム</t>
    </rPh>
    <phoneticPr fontId="2"/>
  </si>
  <si>
    <t>総生産</t>
    <rPh sb="0" eb="3">
      <t>ソウセイサン</t>
    </rPh>
    <phoneticPr fontId="2"/>
  </si>
  <si>
    <t>　別　総　生　産</t>
    <rPh sb="1" eb="2">
      <t>ベツ</t>
    </rPh>
    <rPh sb="3" eb="4">
      <t>ソウ</t>
    </rPh>
    <rPh sb="5" eb="6">
      <t>ショウ</t>
    </rPh>
    <rPh sb="7" eb="8">
      <t>サン</t>
    </rPh>
    <phoneticPr fontId="2"/>
  </si>
  <si>
    <t>３　月　　　</t>
  </si>
  <si>
    <t>４　月　　　</t>
  </si>
  <si>
    <t>５　月　　　</t>
  </si>
  <si>
    <t>６　月　　　</t>
  </si>
  <si>
    <t>７　月　　　</t>
  </si>
  <si>
    <t>８　月　　　</t>
  </si>
  <si>
    <t>９　月　　　</t>
  </si>
  <si>
    <t>１０　月　　　</t>
  </si>
  <si>
    <t>１１　月　　　</t>
  </si>
  <si>
    <t>１２　月　　　</t>
  </si>
  <si>
    <t>那覇市</t>
    <rPh sb="0" eb="2">
      <t>ナハ</t>
    </rPh>
    <rPh sb="2" eb="3">
      <t>オキナワシ</t>
    </rPh>
    <phoneticPr fontId="7"/>
  </si>
  <si>
    <t>川崎市</t>
    <rPh sb="0" eb="3">
      <t>カワサキシ</t>
    </rPh>
    <phoneticPr fontId="7"/>
  </si>
  <si>
    <t>相模原市</t>
    <rPh sb="0" eb="4">
      <t>サガミハラシ</t>
    </rPh>
    <phoneticPr fontId="7"/>
  </si>
  <si>
    <t>浜松市</t>
    <rPh sb="0" eb="2">
      <t>ハママツ</t>
    </rPh>
    <rPh sb="2" eb="3">
      <t>シ</t>
    </rPh>
    <phoneticPr fontId="7"/>
  </si>
  <si>
    <t>堺市</t>
    <rPh sb="0" eb="2">
      <t>サカイシ</t>
    </rPh>
    <phoneticPr fontId="7"/>
  </si>
  <si>
    <t>北九州市</t>
    <rPh sb="0" eb="4">
      <t>キタキュウシュウシ</t>
    </rPh>
    <phoneticPr fontId="7"/>
  </si>
  <si>
    <t>信書送達料</t>
    <rPh sb="0" eb="2">
      <t>シンショ</t>
    </rPh>
    <rPh sb="2" eb="4">
      <t>ソウタツ</t>
    </rPh>
    <rPh sb="4" eb="5">
      <t>リョウ</t>
    </rPh>
    <phoneticPr fontId="2"/>
  </si>
  <si>
    <t>ピアノ</t>
  </si>
  <si>
    <t>　小型乗用車、1.50Ｌ超</t>
    <rPh sb="1" eb="3">
      <t>コガタ</t>
    </rPh>
    <rPh sb="3" eb="6">
      <t>ジョウヨウシャ</t>
    </rPh>
    <rPh sb="12" eb="13">
      <t>コ</t>
    </rPh>
    <phoneticPr fontId="2"/>
  </si>
  <si>
    <t>　小型乗用車、輸入品</t>
    <rPh sb="1" eb="3">
      <t>コガタ</t>
    </rPh>
    <rPh sb="3" eb="6">
      <t>ジョウヨウシャ</t>
    </rPh>
    <rPh sb="7" eb="9">
      <t>ユニュウ</t>
    </rPh>
    <rPh sb="9" eb="10">
      <t>ヒン</t>
    </rPh>
    <phoneticPr fontId="2"/>
  </si>
  <si>
    <t>あじ</t>
  </si>
  <si>
    <t>いわし</t>
  </si>
  <si>
    <t>さば</t>
  </si>
  <si>
    <t>たい</t>
  </si>
  <si>
    <t>ぶり</t>
  </si>
  <si>
    <t>いか</t>
  </si>
  <si>
    <t>ハム</t>
  </si>
  <si>
    <t>バター</t>
  </si>
  <si>
    <t>キャベツ</t>
  </si>
  <si>
    <t>はくさい</t>
  </si>
  <si>
    <t>じゃがいも</t>
  </si>
  <si>
    <t>だいこん</t>
  </si>
  <si>
    <t>にんじん</t>
  </si>
  <si>
    <t>たまねぎ</t>
  </si>
  <si>
    <t>きゅうり</t>
  </si>
  <si>
    <t>わかめ</t>
  </si>
  <si>
    <t>1袋</t>
  </si>
  <si>
    <t>1kg</t>
  </si>
  <si>
    <t>1個</t>
  </si>
  <si>
    <t>100g</t>
  </si>
  <si>
    <t>普通品</t>
  </si>
  <si>
    <t>山東菜を除く</t>
  </si>
  <si>
    <t>赤たまねぎを除く</t>
  </si>
  <si>
    <t>…</t>
  </si>
  <si>
    <t>1か月</t>
  </si>
  <si>
    <t>18L</t>
  </si>
  <si>
    <t>1か月</t>
    <phoneticPr fontId="17"/>
  </si>
  <si>
    <t>X</t>
  </si>
  <si>
    <t>医療業</t>
    <rPh sb="0" eb="2">
      <t>イリョウ</t>
    </rPh>
    <rPh sb="2" eb="3">
      <t>ギョウ</t>
    </rPh>
    <phoneticPr fontId="2"/>
  </si>
  <si>
    <t>液晶テレビ、32V型、地上デジタルチューナー2基内蔵、ハイビジョン対応パネル、LEDバックライト搭載、特殊機能付きは除く</t>
    <phoneticPr fontId="17"/>
  </si>
  <si>
    <t>バスサイズ、3個入り、「花王ホワイト」（1個130g）又は「カウブランド青箱」（1個135g）</t>
    <phoneticPr fontId="2"/>
  </si>
  <si>
    <t>国内産、精米、単一原料米（産地，品種及び産年が同一のもの）、袋入り（5kg入り）、コシヒカリを除く</t>
    <phoneticPr fontId="2"/>
  </si>
  <si>
    <t>まあじ、丸（長さ約15cm以上）</t>
    <phoneticPr fontId="2"/>
  </si>
  <si>
    <t>まさば又はごまさば、切り身</t>
    <phoneticPr fontId="2"/>
  </si>
  <si>
    <t>まだい、刺身用，さく</t>
    <phoneticPr fontId="2"/>
  </si>
  <si>
    <t>国産品、ロース</t>
    <phoneticPr fontId="2"/>
  </si>
  <si>
    <t>ロースハム、JAS格付けなし、普通品</t>
    <phoneticPr fontId="2"/>
  </si>
  <si>
    <t>箱入り（200g入り）、食塩不使用は除く</t>
    <phoneticPr fontId="2"/>
  </si>
  <si>
    <t>　　　　</t>
    <phoneticPr fontId="2"/>
  </si>
  <si>
    <t>　　　うち苦情</t>
    <rPh sb="5" eb="7">
      <t>クジョウ</t>
    </rPh>
    <phoneticPr fontId="2"/>
  </si>
  <si>
    <t>　　　　　（１）　本指数は、小売物価調査の結果を資料として作成したもので、「平成２７年＝１００．０」基準時を平成２７年１年間とし、指数算式は</t>
    <rPh sb="9" eb="10">
      <t>ホン</t>
    </rPh>
    <rPh sb="10" eb="12">
      <t>シスウ</t>
    </rPh>
    <rPh sb="14" eb="16">
      <t>コウリ</t>
    </rPh>
    <rPh sb="16" eb="18">
      <t>ブッカ</t>
    </rPh>
    <rPh sb="18" eb="20">
      <t>チョウサ</t>
    </rPh>
    <rPh sb="21" eb="23">
      <t>ケッカ</t>
    </rPh>
    <rPh sb="24" eb="26">
      <t>シリョウ</t>
    </rPh>
    <rPh sb="29" eb="31">
      <t>サクセイ</t>
    </rPh>
    <rPh sb="38" eb="40">
      <t>ヘイセイ</t>
    </rPh>
    <rPh sb="42" eb="43">
      <t>ネン</t>
    </rPh>
    <rPh sb="50" eb="52">
      <t>キジュン</t>
    </rPh>
    <rPh sb="52" eb="53">
      <t>ジ</t>
    </rPh>
    <rPh sb="54" eb="56">
      <t>ヘイセイ</t>
    </rPh>
    <rPh sb="58" eb="59">
      <t>ネン</t>
    </rPh>
    <rPh sb="60" eb="62">
      <t>ネンカン</t>
    </rPh>
    <phoneticPr fontId="2"/>
  </si>
  <si>
    <t>　　　　　（２）　品目数は、５８８品目を用い、ウエイトは家計調査による平成２７年平均１か月の１世帯あたりの品目別支出金額から算出した。</t>
    <rPh sb="9" eb="10">
      <t>ヒン</t>
    </rPh>
    <rPh sb="10" eb="11">
      <t>モク</t>
    </rPh>
    <rPh sb="11" eb="12">
      <t>スウ</t>
    </rPh>
    <rPh sb="17" eb="18">
      <t>ヒン</t>
    </rPh>
    <rPh sb="18" eb="19">
      <t>メ</t>
    </rPh>
    <rPh sb="20" eb="21">
      <t>モチ</t>
    </rPh>
    <rPh sb="28" eb="30">
      <t>カケイ</t>
    </rPh>
    <rPh sb="30" eb="32">
      <t>チョウサ</t>
    </rPh>
    <rPh sb="35" eb="37">
      <t>ヘイセイ</t>
    </rPh>
    <rPh sb="39" eb="40">
      <t>ネン</t>
    </rPh>
    <rPh sb="40" eb="42">
      <t>ヘイキン</t>
    </rPh>
    <rPh sb="44" eb="45">
      <t>ゲツ</t>
    </rPh>
    <rPh sb="47" eb="49">
      <t>セタイ</t>
    </rPh>
    <rPh sb="53" eb="55">
      <t>ヒンモク</t>
    </rPh>
    <rPh sb="55" eb="56">
      <t>ベツ</t>
    </rPh>
    <rPh sb="56" eb="58">
      <t>シシュツ</t>
    </rPh>
    <rPh sb="58" eb="60">
      <t>キンガク</t>
    </rPh>
    <rPh sb="62" eb="64">
      <t>サンシュツ</t>
    </rPh>
    <phoneticPr fontId="2"/>
  </si>
  <si>
    <t>相模原市</t>
    <rPh sb="0" eb="4">
      <t>サガミハラシ</t>
    </rPh>
    <phoneticPr fontId="2"/>
  </si>
  <si>
    <t>２７　年　</t>
  </si>
  <si>
    <t>切り身（刺身用を除く）</t>
    <rPh sb="4" eb="6">
      <t>サシミ</t>
    </rPh>
    <rPh sb="6" eb="7">
      <t>ヨウ</t>
    </rPh>
    <rPh sb="8" eb="9">
      <t>ノゾ</t>
    </rPh>
    <phoneticPr fontId="2"/>
  </si>
  <si>
    <t>バラ（黒豚を除く）【平成27年1月から基本銘柄改正】</t>
    <rPh sb="3" eb="5">
      <t>クロブタ</t>
    </rPh>
    <rPh sb="6" eb="7">
      <t>ノゾ</t>
    </rPh>
    <rPh sb="10" eb="12">
      <t>ヘイセイ</t>
    </rPh>
    <rPh sb="14" eb="15">
      <t>ネン</t>
    </rPh>
    <rPh sb="16" eb="17">
      <t>ガツ</t>
    </rPh>
    <rPh sb="19" eb="21">
      <t>キホン</t>
    </rPh>
    <rPh sb="21" eb="23">
      <t>メイガラ</t>
    </rPh>
    <rPh sb="23" eb="25">
      <t>カイセイ</t>
    </rPh>
    <phoneticPr fontId="2"/>
  </si>
  <si>
    <t xml:space="preserve">１月 </t>
    <rPh sb="1" eb="2">
      <t>ガツ</t>
    </rPh>
    <phoneticPr fontId="2"/>
  </si>
  <si>
    <t>水道料</t>
    <rPh sb="0" eb="3">
      <t>スイドウリョウ</t>
    </rPh>
    <phoneticPr fontId="2"/>
  </si>
  <si>
    <t>７６２８</t>
    <phoneticPr fontId="2"/>
  </si>
  <si>
    <t>７７４２</t>
    <phoneticPr fontId="2"/>
  </si>
  <si>
    <t>７７４７</t>
    <phoneticPr fontId="2"/>
  </si>
  <si>
    <t>３０１２</t>
    <phoneticPr fontId="2"/>
  </si>
  <si>
    <t>３６０５</t>
    <phoneticPr fontId="2"/>
  </si>
  <si>
    <t>事務･学用など、普通ノート、〔サイズ〕6号（179×252mm）、罫入り、中身枚数30枚</t>
    <phoneticPr fontId="2"/>
  </si>
  <si>
    <t>ⅩⅠ　　物　価　、　賃　金　</t>
    <rPh sb="4" eb="5">
      <t>モノ</t>
    </rPh>
    <rPh sb="6" eb="7">
      <t>アタイ</t>
    </rPh>
    <rPh sb="10" eb="11">
      <t>チン</t>
    </rPh>
    <rPh sb="12" eb="13">
      <t>キン</t>
    </rPh>
    <phoneticPr fontId="2"/>
  </si>
  <si>
    <t>（平成２７年平均＝１００．０）</t>
    <rPh sb="1" eb="3">
      <t>ヘイセイ</t>
    </rPh>
    <rPh sb="5" eb="6">
      <t>ネン</t>
    </rPh>
    <rPh sb="6" eb="8">
      <t>ヘイキン</t>
    </rPh>
    <phoneticPr fontId="2"/>
  </si>
  <si>
    <t>輸入品に
課される税・
関税等</t>
    <rPh sb="0" eb="2">
      <t>ユニュウ</t>
    </rPh>
    <rPh sb="2" eb="3">
      <t>ヒン</t>
    </rPh>
    <rPh sb="5" eb="6">
      <t>カ</t>
    </rPh>
    <rPh sb="9" eb="10">
      <t>ゼイ</t>
    </rPh>
    <rPh sb="12" eb="14">
      <t>カンゼイ</t>
    </rPh>
    <rPh sb="14" eb="15">
      <t>トウ</t>
    </rPh>
    <phoneticPr fontId="2"/>
  </si>
  <si>
    <t>　３日間のうち、いずれかの１日について調査するもので、鮮魚類と野菜類は調査日の前日３日間の中値。　（２）　調査価格は原則として</t>
    <rPh sb="2" eb="4">
      <t>ニチカン</t>
    </rPh>
    <rPh sb="14" eb="15">
      <t>ニチ</t>
    </rPh>
    <rPh sb="19" eb="21">
      <t>チョウサ</t>
    </rPh>
    <rPh sb="27" eb="29">
      <t>センギョ</t>
    </rPh>
    <rPh sb="29" eb="30">
      <t>ルイ</t>
    </rPh>
    <rPh sb="31" eb="34">
      <t>ヤサイルイ</t>
    </rPh>
    <rPh sb="35" eb="38">
      <t>チョウサビ</t>
    </rPh>
    <rPh sb="39" eb="41">
      <t>ゼンジツ</t>
    </rPh>
    <rPh sb="42" eb="44">
      <t>ニチカン</t>
    </rPh>
    <rPh sb="45" eb="46">
      <t>ナカ</t>
    </rPh>
    <rPh sb="46" eb="47">
      <t>アタイ</t>
    </rPh>
    <rPh sb="53" eb="55">
      <t>チョウサ</t>
    </rPh>
    <rPh sb="55" eb="57">
      <t>カカク</t>
    </rPh>
    <phoneticPr fontId="2"/>
  </si>
  <si>
    <t>　る特殊価格及び中古品価格は調査していない。なお、各品目の価格は単純算術平均で算出した平均値である。また、調査により銘柄が</t>
    <rPh sb="2" eb="4">
      <t>トクシュ</t>
    </rPh>
    <rPh sb="4" eb="6">
      <t>カカク</t>
    </rPh>
    <rPh sb="6" eb="7">
      <t>オヨ</t>
    </rPh>
    <rPh sb="8" eb="10">
      <t>チュウコ</t>
    </rPh>
    <rPh sb="10" eb="11">
      <t>ヒン</t>
    </rPh>
    <rPh sb="11" eb="13">
      <t>カカク</t>
    </rPh>
    <rPh sb="14" eb="16">
      <t>チョウサ</t>
    </rPh>
    <rPh sb="25" eb="28">
      <t>カクヒンモク</t>
    </rPh>
    <rPh sb="29" eb="31">
      <t>カカク</t>
    </rPh>
    <rPh sb="32" eb="34">
      <t>タンジュン</t>
    </rPh>
    <rPh sb="34" eb="36">
      <t>サンジュツ</t>
    </rPh>
    <rPh sb="36" eb="38">
      <t>ヘイキン</t>
    </rPh>
    <rPh sb="39" eb="41">
      <t>サンシュツ</t>
    </rPh>
    <rPh sb="43" eb="46">
      <t>ヘイキンチ</t>
    </rPh>
    <rPh sb="53" eb="55">
      <t>チョウサ</t>
    </rPh>
    <phoneticPr fontId="2"/>
  </si>
  <si>
    <t>資料　　総務省統計局（消費者物価指数月報）</t>
    <rPh sb="0" eb="2">
      <t>シリョウ</t>
    </rPh>
    <rPh sb="4" eb="7">
      <t>ソウムショウ</t>
    </rPh>
    <rPh sb="7" eb="10">
      <t>トウケイキョク</t>
    </rPh>
    <rPh sb="11" eb="14">
      <t>ショウヒシャ</t>
    </rPh>
    <rPh sb="14" eb="16">
      <t>ブッカ</t>
    </rPh>
    <rPh sb="16" eb="18">
      <t>シスウ</t>
    </rPh>
    <rPh sb="18" eb="20">
      <t>ゲッポウ</t>
    </rPh>
    <phoneticPr fontId="2"/>
  </si>
  <si>
    <t>９２１０</t>
    <phoneticPr fontId="2"/>
  </si>
  <si>
    <t>（保険金）</t>
    <rPh sb="1" eb="3">
      <t>ホケン</t>
    </rPh>
    <rPh sb="3" eb="4">
      <t>キン</t>
    </rPh>
    <phoneticPr fontId="2"/>
  </si>
  <si>
    <t>（保険料）</t>
    <rPh sb="1" eb="3">
      <t>ホケン</t>
    </rPh>
    <rPh sb="3" eb="4">
      <t>リョウ</t>
    </rPh>
    <phoneticPr fontId="2"/>
  </si>
  <si>
    <t>　　　　　（注）　種別（　）の項は、主なものだけを表示したので、合計金額と必ずしも一致しない。</t>
    <rPh sb="6" eb="7">
      <t>チュウ</t>
    </rPh>
    <rPh sb="9" eb="11">
      <t>シュベツ</t>
    </rPh>
    <rPh sb="15" eb="16">
      <t>コウ</t>
    </rPh>
    <rPh sb="18" eb="19">
      <t>オモ</t>
    </rPh>
    <rPh sb="25" eb="27">
      <t>ヒョウジ</t>
    </rPh>
    <rPh sb="32" eb="34">
      <t>ゴウケイ</t>
    </rPh>
    <rPh sb="34" eb="36">
      <t>キンガク</t>
    </rPh>
    <rPh sb="37" eb="38">
      <t>カナラ</t>
    </rPh>
    <rPh sb="41" eb="43">
      <t>イッチ</t>
    </rPh>
    <phoneticPr fontId="2"/>
  </si>
  <si>
    <t>資料　　市消費者センター　　　　　</t>
    <rPh sb="0" eb="2">
      <t>シリョウ</t>
    </rPh>
    <rPh sb="4" eb="5">
      <t>シ</t>
    </rPh>
    <rPh sb="5" eb="8">
      <t>ショウヒシャ</t>
    </rPh>
    <phoneticPr fontId="2"/>
  </si>
  <si>
    <t>卸売・
小売業</t>
    <rPh sb="0" eb="2">
      <t>オロシウリ</t>
    </rPh>
    <rPh sb="4" eb="7">
      <t>コウリギョウ</t>
    </rPh>
    <phoneticPr fontId="2"/>
  </si>
  <si>
    <t>金融・
保険業</t>
    <rPh sb="0" eb="2">
      <t>キンユウ</t>
    </rPh>
    <rPh sb="4" eb="7">
      <t>ホケンギョウ</t>
    </rPh>
    <phoneticPr fontId="2"/>
  </si>
  <si>
    <t>２６　　年　　　</t>
  </si>
  <si>
    <t>２７　　年　　　</t>
  </si>
  <si>
    <t>年　　　　　　　　　　　月</t>
    <rPh sb="0" eb="1">
      <t>ネン</t>
    </rPh>
    <rPh sb="12" eb="13">
      <t>ツキ</t>
    </rPh>
    <phoneticPr fontId="2"/>
  </si>
  <si>
    <t>家賃を除く総合</t>
    <phoneticPr fontId="2"/>
  </si>
  <si>
    <t>持家の帰属家賃を除く
総　　　　　　　　　合</t>
    <phoneticPr fontId="2"/>
  </si>
  <si>
    <t>食　　　　　　　　　料</t>
    <rPh sb="0" eb="1">
      <t>ショク</t>
    </rPh>
    <rPh sb="10" eb="11">
      <t>リョウ</t>
    </rPh>
    <phoneticPr fontId="2"/>
  </si>
  <si>
    <t>資料　　総務省統計局（小売物価統計調査（構造編））　</t>
    <rPh sb="0" eb="2">
      <t>シリョウ</t>
    </rPh>
    <rPh sb="4" eb="7">
      <t>ソウムショウ</t>
    </rPh>
    <rPh sb="7" eb="10">
      <t>トウケイキョク</t>
    </rPh>
    <rPh sb="11" eb="13">
      <t>コウリ</t>
    </rPh>
    <rPh sb="13" eb="15">
      <t>ブッカ</t>
    </rPh>
    <rPh sb="15" eb="17">
      <t>トウケイ</t>
    </rPh>
    <rPh sb="17" eb="19">
      <t>チョウサ</t>
    </rPh>
    <rPh sb="20" eb="22">
      <t>コウゾウ</t>
    </rPh>
    <rPh sb="22" eb="23">
      <t>ヘン</t>
    </rPh>
    <phoneticPr fontId="2"/>
  </si>
  <si>
    <t>地　　　　　　　域</t>
    <rPh sb="0" eb="1">
      <t>チ</t>
    </rPh>
    <rPh sb="8" eb="9">
      <t>イキ</t>
    </rPh>
    <phoneticPr fontId="2"/>
  </si>
  <si>
    <t>資料　　総務省統計局（家計調査年報）　（注）都道府県庁所在市及び政令指定都市（川崎市、相模原市、浜松市、堺市、北九州市）を掲載している。</t>
    <rPh sb="0" eb="2">
      <t>シリョウ</t>
    </rPh>
    <rPh sb="4" eb="6">
      <t>ソウム</t>
    </rPh>
    <rPh sb="6" eb="7">
      <t>ショウ</t>
    </rPh>
    <rPh sb="7" eb="10">
      <t>トウケイキョク</t>
    </rPh>
    <rPh sb="11" eb="13">
      <t>カケイ</t>
    </rPh>
    <rPh sb="13" eb="15">
      <t>チョウサ</t>
    </rPh>
    <rPh sb="15" eb="17">
      <t>ネンポウ</t>
    </rPh>
    <rPh sb="20" eb="21">
      <t>チュウ</t>
    </rPh>
    <rPh sb="22" eb="26">
      <t>トドウフケン</t>
    </rPh>
    <rPh sb="26" eb="27">
      <t>チョウ</t>
    </rPh>
    <rPh sb="27" eb="29">
      <t>ショザイ</t>
    </rPh>
    <rPh sb="29" eb="30">
      <t>シ</t>
    </rPh>
    <rPh sb="30" eb="31">
      <t>オヨ</t>
    </rPh>
    <rPh sb="32" eb="34">
      <t>セイレイ</t>
    </rPh>
    <rPh sb="34" eb="36">
      <t>シテイ</t>
    </rPh>
    <rPh sb="36" eb="38">
      <t>トシ</t>
    </rPh>
    <rPh sb="39" eb="42">
      <t>カワサキシ</t>
    </rPh>
    <rPh sb="43" eb="46">
      <t>サガミハラ</t>
    </rPh>
    <rPh sb="46" eb="47">
      <t>シ</t>
    </rPh>
    <rPh sb="48" eb="51">
      <t>ハママツシ</t>
    </rPh>
    <rPh sb="52" eb="54">
      <t>サカイシ</t>
    </rPh>
    <rPh sb="55" eb="59">
      <t>キタキュウシュウシ</t>
    </rPh>
    <rPh sb="61" eb="63">
      <t>ケイサイ</t>
    </rPh>
    <phoneticPr fontId="2"/>
  </si>
  <si>
    <t>平 成 ２６ 年</t>
  </si>
  <si>
    <t>資料　　総務省統計局（家計調査報告）　　</t>
    <rPh sb="0" eb="2">
      <t>シリョウ</t>
    </rPh>
    <rPh sb="4" eb="7">
      <t>ソウムショウ</t>
    </rPh>
    <rPh sb="7" eb="10">
      <t>トウケイキョク</t>
    </rPh>
    <rPh sb="11" eb="13">
      <t>カケイ</t>
    </rPh>
    <rPh sb="13" eb="15">
      <t>チョウサ</t>
    </rPh>
    <rPh sb="15" eb="17">
      <t>ホウコク</t>
    </rPh>
    <phoneticPr fontId="2"/>
  </si>
  <si>
    <t>　　　本表は、総務省統計局実施の家計調査の結果による長崎市の二人以上の世帯の１世帯当たり１カ月間の平均家計支出金額を示したもので、</t>
    <rPh sb="3" eb="4">
      <t>ホン</t>
    </rPh>
    <rPh sb="4" eb="5">
      <t>ヒョウ</t>
    </rPh>
    <rPh sb="7" eb="9">
      <t>ソウム</t>
    </rPh>
    <rPh sb="9" eb="10">
      <t>ショウ</t>
    </rPh>
    <rPh sb="10" eb="13">
      <t>トウケイキョク</t>
    </rPh>
    <rPh sb="13" eb="15">
      <t>ジッシ</t>
    </rPh>
    <rPh sb="16" eb="18">
      <t>カケイ</t>
    </rPh>
    <rPh sb="18" eb="20">
      <t>チョウサ</t>
    </rPh>
    <rPh sb="21" eb="23">
      <t>ケッカ</t>
    </rPh>
    <rPh sb="26" eb="28">
      <t>ナガサキ</t>
    </rPh>
    <rPh sb="28" eb="29">
      <t>シ</t>
    </rPh>
    <rPh sb="30" eb="32">
      <t>フタリ</t>
    </rPh>
    <rPh sb="32" eb="34">
      <t>イジョウ</t>
    </rPh>
    <rPh sb="35" eb="37">
      <t>セタイ</t>
    </rPh>
    <rPh sb="39" eb="41">
      <t>セタイ</t>
    </rPh>
    <rPh sb="41" eb="42">
      <t>ア</t>
    </rPh>
    <rPh sb="46" eb="47">
      <t>ゲツ</t>
    </rPh>
    <rPh sb="47" eb="48">
      <t>カン</t>
    </rPh>
    <rPh sb="49" eb="51">
      <t>ヘイキン</t>
    </rPh>
    <rPh sb="51" eb="53">
      <t>カケイ</t>
    </rPh>
    <rPh sb="53" eb="55">
      <t>シシュツ</t>
    </rPh>
    <rPh sb="55" eb="57">
      <t>キンガク</t>
    </rPh>
    <phoneticPr fontId="2"/>
  </si>
  <si>
    <t>世　　 帯　 　人　　 員　　 （人）</t>
    <rPh sb="0" eb="1">
      <t>ヨ</t>
    </rPh>
    <rPh sb="4" eb="5">
      <t>オビ</t>
    </rPh>
    <rPh sb="8" eb="9">
      <t>ヒト</t>
    </rPh>
    <rPh sb="12" eb="13">
      <t>イン</t>
    </rPh>
    <rPh sb="17" eb="18">
      <t>ヒト</t>
    </rPh>
    <phoneticPr fontId="2"/>
  </si>
  <si>
    <t>有　　 業　 　人 　　員 　　（人）</t>
    <rPh sb="0" eb="1">
      <t>ユウ</t>
    </rPh>
    <rPh sb="4" eb="5">
      <t>ギョウ</t>
    </rPh>
    <rPh sb="8" eb="9">
      <t>ヒト</t>
    </rPh>
    <rPh sb="12" eb="13">
      <t>イン</t>
    </rPh>
    <rPh sb="17" eb="18">
      <t>ニン</t>
    </rPh>
    <phoneticPr fontId="2"/>
  </si>
  <si>
    <t>世　帯　主　の　年　齢　  （歳）</t>
    <rPh sb="0" eb="1">
      <t>ヨ</t>
    </rPh>
    <rPh sb="2" eb="3">
      <t>オビ</t>
    </rPh>
    <rPh sb="4" eb="5">
      <t>シュ</t>
    </rPh>
    <rPh sb="8" eb="9">
      <t>トシ</t>
    </rPh>
    <rPh sb="10" eb="11">
      <t>ヨワイ</t>
    </rPh>
    <rPh sb="15" eb="16">
      <t>サイ</t>
    </rPh>
    <phoneticPr fontId="2"/>
  </si>
  <si>
    <t>世　　 帯　 　人　　 員　　 (人)</t>
    <rPh sb="0" eb="1">
      <t>ヨ</t>
    </rPh>
    <rPh sb="4" eb="5">
      <t>オビ</t>
    </rPh>
    <rPh sb="8" eb="9">
      <t>ヒト</t>
    </rPh>
    <rPh sb="12" eb="13">
      <t>イン</t>
    </rPh>
    <rPh sb="17" eb="18">
      <t>ヒト</t>
    </rPh>
    <phoneticPr fontId="2"/>
  </si>
  <si>
    <t>有　　 業　 　人 　　員 　　(人)</t>
    <rPh sb="0" eb="1">
      <t>ユウ</t>
    </rPh>
    <rPh sb="4" eb="5">
      <t>ギョウ</t>
    </rPh>
    <rPh sb="8" eb="9">
      <t>ヒト</t>
    </rPh>
    <rPh sb="12" eb="13">
      <t>イン</t>
    </rPh>
    <rPh sb="17" eb="18">
      <t>ニン</t>
    </rPh>
    <phoneticPr fontId="2"/>
  </si>
  <si>
    <t>世　帯　主　の　年　齢　　 (歳)</t>
    <rPh sb="0" eb="1">
      <t>ヨ</t>
    </rPh>
    <rPh sb="2" eb="3">
      <t>オビ</t>
    </rPh>
    <rPh sb="4" eb="5">
      <t>シュ</t>
    </rPh>
    <rPh sb="8" eb="9">
      <t>トシ</t>
    </rPh>
    <rPh sb="10" eb="11">
      <t>ヨワイ</t>
    </rPh>
    <rPh sb="15" eb="16">
      <t>サイ</t>
    </rPh>
    <phoneticPr fontId="2"/>
  </si>
  <si>
    <t>…</t>
    <phoneticPr fontId="2"/>
  </si>
  <si>
    <t>鉄道運賃</t>
    <rPh sb="0" eb="2">
      <t>テツドウ</t>
    </rPh>
    <rPh sb="2" eb="4">
      <t>ウンチン</t>
    </rPh>
    <phoneticPr fontId="2"/>
  </si>
  <si>
    <t xml:space="preserve">　封書（第一種郵便物）　 </t>
    <rPh sb="1" eb="3">
      <t>フウショ</t>
    </rPh>
    <rPh sb="4" eb="5">
      <t>ダイ</t>
    </rPh>
    <rPh sb="5" eb="7">
      <t>イッシュ</t>
    </rPh>
    <rPh sb="7" eb="10">
      <t>ユウビンブツ</t>
    </rPh>
    <phoneticPr fontId="2"/>
  </si>
  <si>
    <t>新聞代（全国紙）</t>
    <rPh sb="0" eb="3">
      <t>シンブンダイ</t>
    </rPh>
    <rPh sb="4" eb="7">
      <t>ゼンコクシ</t>
    </rPh>
    <phoneticPr fontId="2"/>
  </si>
  <si>
    <t>　朝夕刊</t>
    <rPh sb="1" eb="2">
      <t>アサ</t>
    </rPh>
    <rPh sb="2" eb="4">
      <t>ユウカン</t>
    </rPh>
    <phoneticPr fontId="2"/>
  </si>
  <si>
    <t>　統合版</t>
    <rPh sb="1" eb="3">
      <t>トウゴウ</t>
    </rPh>
    <rPh sb="3" eb="4">
      <t>バン</t>
    </rPh>
    <phoneticPr fontId="2"/>
  </si>
  <si>
    <t>　岩波新書</t>
    <rPh sb="1" eb="3">
      <t>イワナミ</t>
    </rPh>
    <rPh sb="3" eb="5">
      <t>シンショ</t>
    </rPh>
    <phoneticPr fontId="2"/>
  </si>
  <si>
    <t>　新潮文庫</t>
    <rPh sb="1" eb="3">
      <t>シンチョウ</t>
    </rPh>
    <rPh sb="3" eb="5">
      <t>ブンコ</t>
    </rPh>
    <phoneticPr fontId="2"/>
  </si>
  <si>
    <t>資料　　長崎県統計課（毎月勤労統計調査月報）</t>
    <rPh sb="0" eb="2">
      <t>シリョウ</t>
    </rPh>
    <rPh sb="4" eb="7">
      <t>ナガサキケン</t>
    </rPh>
    <rPh sb="7" eb="10">
      <t>トウケイカ</t>
    </rPh>
    <rPh sb="11" eb="13">
      <t>マイツキ</t>
    </rPh>
    <rPh sb="13" eb="15">
      <t>キンロウ</t>
    </rPh>
    <rPh sb="15" eb="17">
      <t>トウケイ</t>
    </rPh>
    <rPh sb="17" eb="19">
      <t>チョウサ</t>
    </rPh>
    <rPh sb="19" eb="21">
      <t>ゲッポウ</t>
    </rPh>
    <phoneticPr fontId="2"/>
  </si>
  <si>
    <t>資料　　日本銀行（企業物価指数）　　</t>
    <rPh sb="9" eb="11">
      <t>キギョウ</t>
    </rPh>
    <phoneticPr fontId="2"/>
  </si>
  <si>
    <t>木 材・
木製品</t>
    <rPh sb="0" eb="1">
      <t>キ</t>
    </rPh>
    <rPh sb="2" eb="3">
      <t>ザイ</t>
    </rPh>
    <phoneticPr fontId="2"/>
  </si>
  <si>
    <t>飲食料品</t>
    <rPh sb="0" eb="1">
      <t>イン</t>
    </rPh>
    <rPh sb="1" eb="2">
      <t>ショク</t>
    </rPh>
    <rPh sb="2" eb="3">
      <t>リョウ</t>
    </rPh>
    <rPh sb="3" eb="4">
      <t>ヒン</t>
    </rPh>
    <phoneticPr fontId="2"/>
  </si>
  <si>
    <t>繊維製品</t>
    <phoneticPr fontId="2"/>
  </si>
  <si>
    <t>化学製品</t>
    <phoneticPr fontId="2"/>
  </si>
  <si>
    <t>非鉄金属</t>
    <phoneticPr fontId="2"/>
  </si>
  <si>
    <t>金属製品</t>
    <phoneticPr fontId="2"/>
  </si>
  <si>
    <t>電気機器</t>
    <phoneticPr fontId="2"/>
  </si>
  <si>
    <t>１１５３</t>
    <phoneticPr fontId="2"/>
  </si>
  <si>
    <t>かまぼこ</t>
    <phoneticPr fontId="2"/>
  </si>
  <si>
    <t>蒸かまぼこ、板付き、[内容量]80～140g、普通品</t>
    <rPh sb="0" eb="1">
      <t>ムシ</t>
    </rPh>
    <rPh sb="6" eb="8">
      <t>イタツ</t>
    </rPh>
    <rPh sb="11" eb="14">
      <t>ナイヨウリョウ</t>
    </rPh>
    <rPh sb="23" eb="25">
      <t>フツウ</t>
    </rPh>
    <rPh sb="25" eb="26">
      <t>ヒン</t>
    </rPh>
    <phoneticPr fontId="2"/>
  </si>
  <si>
    <t>干しのり</t>
    <rPh sb="0" eb="1">
      <t>ホ</t>
    </rPh>
    <phoneticPr fontId="2"/>
  </si>
  <si>
    <t>本醸造、こいくちしょうゆ、JAS規格品･特級、ポリ容器入り（1L入り）、「キッコーマンしょうゆ」又は「ヤマサしょうゆ」</t>
    <rPh sb="48" eb="49">
      <t>マタ</t>
    </rPh>
    <phoneticPr fontId="2"/>
  </si>
  <si>
    <t>中華そば（外食）</t>
    <rPh sb="0" eb="2">
      <t>チュウカ</t>
    </rPh>
    <rPh sb="5" eb="7">
      <t>ガイショク</t>
    </rPh>
    <phoneticPr fontId="2"/>
  </si>
  <si>
    <t>コーヒー（外食）</t>
    <rPh sb="5" eb="7">
      <t>ガイショク</t>
    </rPh>
    <phoneticPr fontId="2"/>
  </si>
  <si>
    <t>民営借家の家賃【平成28年1月から品目名改正及び基本銘柄改正】</t>
    <rPh sb="0" eb="2">
      <t>ミンエイ</t>
    </rPh>
    <rPh sb="2" eb="4">
      <t>シャクヤ</t>
    </rPh>
    <rPh sb="5" eb="7">
      <t>ヤチン</t>
    </rPh>
    <rPh sb="8" eb="10">
      <t>ヘイセイ</t>
    </rPh>
    <rPh sb="12" eb="13">
      <t>ネン</t>
    </rPh>
    <rPh sb="14" eb="15">
      <t>ガツ</t>
    </rPh>
    <rPh sb="17" eb="19">
      <t>ヒンモク</t>
    </rPh>
    <rPh sb="19" eb="20">
      <t>メイ</t>
    </rPh>
    <rPh sb="20" eb="22">
      <t>カイセイ</t>
    </rPh>
    <rPh sb="22" eb="23">
      <t>オヨ</t>
    </rPh>
    <rPh sb="24" eb="26">
      <t>キホン</t>
    </rPh>
    <rPh sb="26" eb="28">
      <t>メイガラ</t>
    </rPh>
    <rPh sb="28" eb="30">
      <t>カイセイ</t>
    </rPh>
    <phoneticPr fontId="2"/>
  </si>
  <si>
    <t>３１５１</t>
    <phoneticPr fontId="2"/>
  </si>
  <si>
    <t>公営家賃（公的住宅）</t>
    <rPh sb="0" eb="2">
      <t>コウエイ</t>
    </rPh>
    <rPh sb="2" eb="4">
      <t>ヤチン</t>
    </rPh>
    <rPh sb="5" eb="7">
      <t>コウテキ</t>
    </rPh>
    <rPh sb="7" eb="9">
      <t>ジュウタク</t>
    </rPh>
    <phoneticPr fontId="2"/>
  </si>
  <si>
    <t>市町村営住宅家賃【平成28年1月から品目名改正】</t>
    <rPh sb="0" eb="2">
      <t>シチョウ</t>
    </rPh>
    <rPh sb="2" eb="3">
      <t>ムラ</t>
    </rPh>
    <rPh sb="3" eb="4">
      <t>エイ</t>
    </rPh>
    <rPh sb="4" eb="6">
      <t>ジュウタク</t>
    </rPh>
    <rPh sb="6" eb="8">
      <t>ヤチン</t>
    </rPh>
    <rPh sb="9" eb="11">
      <t>ヘイセイ</t>
    </rPh>
    <rPh sb="13" eb="14">
      <t>ネン</t>
    </rPh>
    <rPh sb="15" eb="16">
      <t>ガツ</t>
    </rPh>
    <rPh sb="18" eb="20">
      <t>ヒンモク</t>
    </rPh>
    <rPh sb="20" eb="21">
      <t>メイ</t>
    </rPh>
    <rPh sb="21" eb="23">
      <t>カイセイ</t>
    </rPh>
    <phoneticPr fontId="2"/>
  </si>
  <si>
    <t>畳替え代</t>
    <rPh sb="0" eb="1">
      <t>タタミ</t>
    </rPh>
    <rPh sb="1" eb="2">
      <t>タイ</t>
    </rPh>
    <rPh sb="3" eb="4">
      <t>ダイ</t>
    </rPh>
    <phoneticPr fontId="2"/>
  </si>
  <si>
    <t>表替え、〔畳表〕緯：いぐさ；経：綿糸2本又は麻糸・綿糸2本；中級品、〔へり〕光輝べり、化繊、材料費及び表替え工賃を含む【平成28年1月から品目名改正及び基本銘柄改正】</t>
    <rPh sb="0" eb="1">
      <t>オモテ</t>
    </rPh>
    <rPh sb="1" eb="2">
      <t>カ</t>
    </rPh>
    <rPh sb="51" eb="52">
      <t>オモテ</t>
    </rPh>
    <rPh sb="52" eb="53">
      <t>カ</t>
    </rPh>
    <rPh sb="60" eb="62">
      <t>ヘイセイ</t>
    </rPh>
    <rPh sb="64" eb="65">
      <t>ネン</t>
    </rPh>
    <rPh sb="66" eb="67">
      <t>ガツ</t>
    </rPh>
    <rPh sb="69" eb="71">
      <t>ヒンモク</t>
    </rPh>
    <rPh sb="71" eb="72">
      <t>メイ</t>
    </rPh>
    <rPh sb="72" eb="74">
      <t>カイセイ</t>
    </rPh>
    <rPh sb="74" eb="75">
      <t>オヨ</t>
    </rPh>
    <rPh sb="76" eb="78">
      <t>キホン</t>
    </rPh>
    <rPh sb="78" eb="80">
      <t>メイガラ</t>
    </rPh>
    <rPh sb="80" eb="82">
      <t>カイセイ</t>
    </rPh>
    <phoneticPr fontId="2"/>
  </si>
  <si>
    <t>煎茶（抹茶入りを含む）、袋入り（100～300ｇ入り）【平成26年7月から基本銘柄改正】</t>
    <rPh sb="0" eb="2">
      <t>センチャ</t>
    </rPh>
    <rPh sb="3" eb="5">
      <t>マッチャ</t>
    </rPh>
    <rPh sb="5" eb="6">
      <t>イ</t>
    </rPh>
    <rPh sb="8" eb="9">
      <t>フク</t>
    </rPh>
    <rPh sb="12" eb="13">
      <t>フクロ</t>
    </rPh>
    <rPh sb="13" eb="14">
      <t>イ</t>
    </rPh>
    <rPh sb="24" eb="25">
      <t>イ</t>
    </rPh>
    <rPh sb="28" eb="30">
      <t>ヘイセイ</t>
    </rPh>
    <rPh sb="32" eb="33">
      <t>ネン</t>
    </rPh>
    <rPh sb="34" eb="35">
      <t>ガツ</t>
    </rPh>
    <rPh sb="37" eb="44">
      <t>キホンメイガラカイセイ）</t>
    </rPh>
    <phoneticPr fontId="2"/>
  </si>
  <si>
    <t>都市ガス代</t>
    <rPh sb="0" eb="2">
      <t>トシ</t>
    </rPh>
    <rPh sb="4" eb="5">
      <t>ダイ</t>
    </rPh>
    <phoneticPr fontId="2"/>
  </si>
  <si>
    <t>一般家庭用、1465.　12ＭＪ【平成28年1月から品目名改正】</t>
    <rPh sb="0" eb="2">
      <t>イッパン</t>
    </rPh>
    <rPh sb="2" eb="5">
      <t>カテイヨウ</t>
    </rPh>
    <rPh sb="17" eb="19">
      <t>ヘイセイ</t>
    </rPh>
    <rPh sb="21" eb="22">
      <t>ネン</t>
    </rPh>
    <rPh sb="23" eb="24">
      <t>ガツ</t>
    </rPh>
    <rPh sb="26" eb="28">
      <t>ヒンモク</t>
    </rPh>
    <rPh sb="28" eb="29">
      <t>メイ</t>
    </rPh>
    <rPh sb="29" eb="31">
      <t>カイセイ</t>
    </rPh>
    <phoneticPr fontId="2"/>
  </si>
  <si>
    <t>基本料金及び10㎥（従量料金）を使用した料金</t>
    <rPh sb="0" eb="2">
      <t>キホン</t>
    </rPh>
    <rPh sb="2" eb="4">
      <t>リョウキン</t>
    </rPh>
    <rPh sb="4" eb="5">
      <t>オヨ</t>
    </rPh>
    <rPh sb="10" eb="12">
      <t>ジュウリョウ</t>
    </rPh>
    <rPh sb="12" eb="14">
      <t>リョウキン</t>
    </rPh>
    <rPh sb="16" eb="18">
      <t>シヨウ</t>
    </rPh>
    <rPh sb="20" eb="22">
      <t>リョウキン</t>
    </rPh>
    <phoneticPr fontId="2"/>
  </si>
  <si>
    <t>１４７１</t>
    <phoneticPr fontId="2"/>
  </si>
  <si>
    <t>１１０２</t>
    <phoneticPr fontId="2"/>
  </si>
  <si>
    <t>１１０７</t>
    <phoneticPr fontId="2"/>
  </si>
  <si>
    <t>２１０２</t>
    <phoneticPr fontId="2"/>
  </si>
  <si>
    <t>２１６２</t>
    <phoneticPr fontId="2"/>
  </si>
  <si>
    <t>冷凍冷蔵庫、〔定格内容積〕401～450L、「5ドア」又は「6ドア」、特殊機能付きは除く【平成28年10月から基本銘柄改正】</t>
    <rPh sb="45" eb="47">
      <t>ヘイセイ</t>
    </rPh>
    <rPh sb="49" eb="50">
      <t>ネン</t>
    </rPh>
    <rPh sb="52" eb="53">
      <t>ガツ</t>
    </rPh>
    <rPh sb="55" eb="57">
      <t>キホン</t>
    </rPh>
    <rPh sb="57" eb="59">
      <t>メイガラ</t>
    </rPh>
    <rPh sb="59" eb="61">
      <t>カイセイ</t>
    </rPh>
    <phoneticPr fontId="2"/>
  </si>
  <si>
    <t>鍋</t>
    <rPh sb="0" eb="1">
      <t>ナベ</t>
    </rPh>
    <phoneticPr fontId="2"/>
  </si>
  <si>
    <t>電球・ランプ</t>
    <rPh sb="0" eb="2">
      <t>デンキュウ</t>
    </rPh>
    <phoneticPr fontId="2"/>
  </si>
  <si>
    <t>背広服</t>
    <rPh sb="0" eb="2">
      <t>セビロ</t>
    </rPh>
    <rPh sb="2" eb="3">
      <t>フク</t>
    </rPh>
    <phoneticPr fontId="2"/>
  </si>
  <si>
    <t>婦人用セーター</t>
    <rPh sb="0" eb="2">
      <t>フジン</t>
    </rPh>
    <rPh sb="2" eb="3">
      <t>ヨウ</t>
    </rPh>
    <phoneticPr fontId="2"/>
  </si>
  <si>
    <t>男子用シャツ</t>
    <rPh sb="0" eb="2">
      <t>ダンシ</t>
    </rPh>
    <rPh sb="2" eb="3">
      <t>ヨウ</t>
    </rPh>
    <phoneticPr fontId="2"/>
  </si>
  <si>
    <t>半袖、〔素材〕綿100％、〔サイズ〕チェスト96～104cm・LA（L）、2枚入り、白、普通品、特殊加工は除く【平成28年1月から品目名改正及び基本銘柄改正】</t>
    <rPh sb="56" eb="58">
      <t>ヘイセイ</t>
    </rPh>
    <rPh sb="60" eb="61">
      <t>ネン</t>
    </rPh>
    <rPh sb="62" eb="63">
      <t>ガツ</t>
    </rPh>
    <rPh sb="65" eb="67">
      <t>ヒンモク</t>
    </rPh>
    <rPh sb="67" eb="68">
      <t>メイ</t>
    </rPh>
    <rPh sb="68" eb="70">
      <t>カイセイ</t>
    </rPh>
    <rPh sb="70" eb="71">
      <t>オヨ</t>
    </rPh>
    <rPh sb="72" eb="74">
      <t>キホン</t>
    </rPh>
    <rPh sb="74" eb="76">
      <t>メイガラ</t>
    </rPh>
    <rPh sb="76" eb="78">
      <t>カイセイ</t>
    </rPh>
    <phoneticPr fontId="2"/>
  </si>
  <si>
    <t>男子用靴下</t>
    <rPh sb="0" eb="2">
      <t>ダンシ</t>
    </rPh>
    <rPh sb="2" eb="3">
      <t>ヨウ</t>
    </rPh>
    <rPh sb="3" eb="5">
      <t>クツシタ</t>
    </rPh>
    <phoneticPr fontId="2"/>
  </si>
  <si>
    <t>婦人用ストッキング</t>
    <rPh sb="0" eb="3">
      <t>フジンヨウ</t>
    </rPh>
    <phoneticPr fontId="2"/>
  </si>
  <si>
    <t>洗濯代</t>
    <rPh sb="0" eb="2">
      <t>センタク</t>
    </rPh>
    <rPh sb="2" eb="3">
      <t>ダイ</t>
    </rPh>
    <phoneticPr fontId="2"/>
  </si>
  <si>
    <t>７７０１</t>
    <phoneticPr fontId="2"/>
  </si>
  <si>
    <t>バス代</t>
    <rPh sb="2" eb="3">
      <t>ダイ</t>
    </rPh>
    <phoneticPr fontId="2"/>
  </si>
  <si>
    <t>一般乗合旅客自動車、一般バス、7km、最低料金（各種割引運賃を除く）、大人</t>
    <rPh sb="19" eb="21">
      <t>サイテイ</t>
    </rPh>
    <rPh sb="21" eb="23">
      <t>リョウキン</t>
    </rPh>
    <rPh sb="24" eb="26">
      <t>カクシュ</t>
    </rPh>
    <rPh sb="26" eb="28">
      <t>ワリビキ</t>
    </rPh>
    <rPh sb="28" eb="30">
      <t>ウンチン</t>
    </rPh>
    <rPh sb="31" eb="32">
      <t>ノゾ</t>
    </rPh>
    <phoneticPr fontId="17"/>
  </si>
  <si>
    <t>７７１１</t>
    <phoneticPr fontId="2"/>
  </si>
  <si>
    <t>タクシー代</t>
    <rPh sb="4" eb="5">
      <t>ダイ</t>
    </rPh>
    <phoneticPr fontId="2"/>
  </si>
  <si>
    <t>ガソリン</t>
    <phoneticPr fontId="2"/>
  </si>
  <si>
    <t>レギュラーガソリン、セルフサービス式を除く【平成28年1月から品目名改正】</t>
    <rPh sb="17" eb="18">
      <t>シキ</t>
    </rPh>
    <rPh sb="19" eb="20">
      <t>ノゾ</t>
    </rPh>
    <rPh sb="22" eb="24">
      <t>ヘイセイ</t>
    </rPh>
    <rPh sb="26" eb="27">
      <t>ネン</t>
    </rPh>
    <rPh sb="28" eb="29">
      <t>ガツ</t>
    </rPh>
    <rPh sb="31" eb="33">
      <t>ヒンモク</t>
    </rPh>
    <rPh sb="33" eb="34">
      <t>メイ</t>
    </rPh>
    <rPh sb="34" eb="36">
      <t>カイセイ</t>
    </rPh>
    <phoneticPr fontId="2"/>
  </si>
  <si>
    <t>固定電話、加入電話、住宅用、回線使用料、ユニバーサルサービス料を含む【平成28年1月から品目名改正】</t>
    <rPh sb="35" eb="37">
      <t>ヘイセイ</t>
    </rPh>
    <rPh sb="39" eb="40">
      <t>ネン</t>
    </rPh>
    <rPh sb="41" eb="42">
      <t>ガツ</t>
    </rPh>
    <rPh sb="44" eb="46">
      <t>ヒンモク</t>
    </rPh>
    <rPh sb="46" eb="47">
      <t>メイ</t>
    </rPh>
    <rPh sb="47" eb="49">
      <t>カイセイ</t>
    </rPh>
    <phoneticPr fontId="2"/>
  </si>
  <si>
    <t>ＰＴＡ会費</t>
    <rPh sb="3" eb="5">
      <t>カイヒ</t>
    </rPh>
    <phoneticPr fontId="2"/>
  </si>
  <si>
    <t>新聞代（地方・ブロック紙）</t>
    <rPh sb="0" eb="3">
      <t>シンブンダイ</t>
    </rPh>
    <phoneticPr fontId="2"/>
  </si>
  <si>
    <t>テレビ</t>
    <phoneticPr fontId="2"/>
  </si>
  <si>
    <t>4km、昼、長崎市は普通車</t>
    <rPh sb="4" eb="5">
      <t>ヒル</t>
    </rPh>
    <rPh sb="6" eb="9">
      <t>ナガサキシ</t>
    </rPh>
    <rPh sb="10" eb="13">
      <t>フツウシャ</t>
    </rPh>
    <phoneticPr fontId="17"/>
  </si>
  <si>
    <t>するめいか．丸、長崎市はやりいか</t>
    <rPh sb="6" eb="7">
      <t>マル</t>
    </rPh>
    <rPh sb="8" eb="11">
      <t>ナガサキシ</t>
    </rPh>
    <phoneticPr fontId="2"/>
  </si>
  <si>
    <t>100ｇ</t>
  </si>
  <si>
    <t>100ｇ</t>
    <phoneticPr fontId="2"/>
  </si>
  <si>
    <t>1本</t>
    <rPh sb="1" eb="2">
      <t>ホン</t>
    </rPh>
    <phoneticPr fontId="2"/>
  </si>
  <si>
    <t>1箱</t>
    <rPh sb="1" eb="2">
      <t>ハコ</t>
    </rPh>
    <phoneticPr fontId="2"/>
  </si>
  <si>
    <t>1パック</t>
    <phoneticPr fontId="2"/>
  </si>
  <si>
    <t>白色卵、Lサイズ、パック詰（10個入り）</t>
    <rPh sb="0" eb="2">
      <t>ハクショク</t>
    </rPh>
    <rPh sb="2" eb="3">
      <t>タマゴ</t>
    </rPh>
    <rPh sb="12" eb="13">
      <t>ツ</t>
    </rPh>
    <rPh sb="16" eb="17">
      <t>コ</t>
    </rPh>
    <rPh sb="17" eb="18">
      <t>イ</t>
    </rPh>
    <phoneticPr fontId="2"/>
  </si>
  <si>
    <t>焼のり、袋入り（全形10枚入）、普通品【平成28年1月から品目名改正】</t>
    <rPh sb="0" eb="1">
      <t>ヤキ</t>
    </rPh>
    <rPh sb="4" eb="5">
      <t>フクロ</t>
    </rPh>
    <rPh sb="5" eb="6">
      <t>イ</t>
    </rPh>
    <rPh sb="8" eb="9">
      <t>ゼン</t>
    </rPh>
    <rPh sb="9" eb="10">
      <t>ケイ</t>
    </rPh>
    <rPh sb="12" eb="13">
      <t>マイ</t>
    </rPh>
    <rPh sb="13" eb="14">
      <t>イ</t>
    </rPh>
    <rPh sb="16" eb="18">
      <t>フツウ</t>
    </rPh>
    <rPh sb="18" eb="19">
      <t>ヒン</t>
    </rPh>
    <rPh sb="20" eb="22">
      <t>ヘイセイ</t>
    </rPh>
    <rPh sb="24" eb="25">
      <t>ネン</t>
    </rPh>
    <rPh sb="26" eb="27">
      <t>ガツ</t>
    </rPh>
    <rPh sb="29" eb="31">
      <t>ヒンモク</t>
    </rPh>
    <rPh sb="31" eb="32">
      <t>メイ</t>
    </rPh>
    <rPh sb="32" eb="34">
      <t>カイセイ</t>
    </rPh>
    <phoneticPr fontId="2"/>
  </si>
  <si>
    <t>木綿豆腐、並【平成26年1月から単位変更】</t>
    <rPh sb="7" eb="9">
      <t>ヘイセイ</t>
    </rPh>
    <rPh sb="11" eb="12">
      <t>ネン</t>
    </rPh>
    <rPh sb="13" eb="14">
      <t>ガツ</t>
    </rPh>
    <rPh sb="16" eb="18">
      <t>タンイ</t>
    </rPh>
    <rPh sb="18" eb="20">
      <t>ヘンコウ</t>
    </rPh>
    <phoneticPr fontId="2"/>
  </si>
  <si>
    <t>温州みかん（ハウスみかんを除く）、1個70～130g</t>
    <rPh sb="13" eb="14">
      <t>ノゾ</t>
    </rPh>
    <phoneticPr fontId="2"/>
  </si>
  <si>
    <t>1本</t>
    <rPh sb="1" eb="2">
      <t>ポン</t>
    </rPh>
    <phoneticPr fontId="2"/>
  </si>
  <si>
    <t>1袋</t>
    <rPh sb="1" eb="2">
      <t>フクロ</t>
    </rPh>
    <phoneticPr fontId="2"/>
  </si>
  <si>
    <t>1杯</t>
    <rPh sb="1" eb="2">
      <t>ハイ</t>
    </rPh>
    <phoneticPr fontId="2"/>
  </si>
  <si>
    <t>1枚</t>
    <rPh sb="1" eb="2">
      <t>マイ</t>
    </rPh>
    <phoneticPr fontId="2"/>
  </si>
  <si>
    <t>フィリピン産（高地栽培などを除く）【平成26年1月から基本銘柄改正】</t>
    <rPh sb="5" eb="6">
      <t>サン</t>
    </rPh>
    <rPh sb="7" eb="9">
      <t>コウチ</t>
    </rPh>
    <rPh sb="9" eb="11">
      <t>サイバイ</t>
    </rPh>
    <rPh sb="14" eb="15">
      <t>ノゾ</t>
    </rPh>
    <rPh sb="18" eb="20">
      <t>ヘイセイ</t>
    </rPh>
    <rPh sb="22" eb="23">
      <t>ネン</t>
    </rPh>
    <rPh sb="24" eb="25">
      <t>ガツ</t>
    </rPh>
    <rPh sb="27" eb="29">
      <t>キホン</t>
    </rPh>
    <rPh sb="29" eb="31">
      <t>メイガラ</t>
    </rPh>
    <rPh sb="31" eb="33">
      <t>カイセイ</t>
    </rPh>
    <phoneticPr fontId="2"/>
  </si>
  <si>
    <t>箱入り（3枚パック×7袋入り）、「森永マリー」 【平成27年10月から基本銘柄改正】</t>
    <rPh sb="0" eb="2">
      <t>ハコイ</t>
    </rPh>
    <rPh sb="5" eb="6">
      <t>マイ</t>
    </rPh>
    <rPh sb="11" eb="12">
      <t>フクロ</t>
    </rPh>
    <rPh sb="12" eb="13">
      <t>イ</t>
    </rPh>
    <rPh sb="17" eb="19">
      <t>モリナガ</t>
    </rPh>
    <rPh sb="25" eb="27">
      <t>ヘイセイ</t>
    </rPh>
    <rPh sb="29" eb="30">
      <t>ネン</t>
    </rPh>
    <rPh sb="32" eb="33">
      <t>ガツ</t>
    </rPh>
    <rPh sb="35" eb="37">
      <t>キホン</t>
    </rPh>
    <rPh sb="37" eb="39">
      <t>メイガラ</t>
    </rPh>
    <rPh sb="39" eb="41">
      <t>カイセイ</t>
    </rPh>
    <phoneticPr fontId="2"/>
  </si>
  <si>
    <t>緑茶</t>
    <rPh sb="0" eb="2">
      <t>リョクチャ</t>
    </rPh>
    <phoneticPr fontId="2"/>
  </si>
  <si>
    <t>普通酒、紙容器入り（2,000ｍL入り）、アルコール分13度以上16度未満</t>
    <rPh sb="0" eb="2">
      <t>フツウ</t>
    </rPh>
    <rPh sb="2" eb="3">
      <t>シュ</t>
    </rPh>
    <rPh sb="4" eb="5">
      <t>カミ</t>
    </rPh>
    <rPh sb="5" eb="7">
      <t>ヨウキ</t>
    </rPh>
    <rPh sb="7" eb="8">
      <t>イリ</t>
    </rPh>
    <rPh sb="17" eb="18">
      <t>イリ</t>
    </rPh>
    <rPh sb="26" eb="27">
      <t>ブン</t>
    </rPh>
    <rPh sb="29" eb="32">
      <t>ドイジョウ</t>
    </rPh>
    <rPh sb="34" eb="35">
      <t>ド</t>
    </rPh>
    <rPh sb="35" eb="37">
      <t>ミマン</t>
    </rPh>
    <phoneticPr fontId="2"/>
  </si>
  <si>
    <t>1台</t>
    <rPh sb="1" eb="2">
      <t>ダイ</t>
    </rPh>
    <phoneticPr fontId="2"/>
  </si>
  <si>
    <t>1個</t>
    <rPh sb="1" eb="2">
      <t>コ</t>
    </rPh>
    <phoneticPr fontId="2"/>
  </si>
  <si>
    <t>1着</t>
    <rPh sb="1" eb="2">
      <t>チャク</t>
    </rPh>
    <phoneticPr fontId="2"/>
  </si>
  <si>
    <t>1足</t>
    <rPh sb="1" eb="2">
      <t>ソク</t>
    </rPh>
    <phoneticPr fontId="2"/>
  </si>
  <si>
    <t>マイヤー毛布、〔素材〕ポリエステル100％、四方縁取り、〔サイズ〕140㎝×200㎝程度、普通品</t>
    <rPh sb="4" eb="6">
      <t>モウフ</t>
    </rPh>
    <rPh sb="8" eb="10">
      <t>ソザイ</t>
    </rPh>
    <rPh sb="22" eb="23">
      <t>シ</t>
    </rPh>
    <rPh sb="23" eb="24">
      <t>ホウ</t>
    </rPh>
    <rPh sb="24" eb="26">
      <t>フチド</t>
    </rPh>
    <rPh sb="42" eb="44">
      <t>テイド</t>
    </rPh>
    <rPh sb="45" eb="47">
      <t>フツウ</t>
    </rPh>
    <rPh sb="47" eb="48">
      <t>ヒン</t>
    </rPh>
    <phoneticPr fontId="2"/>
  </si>
  <si>
    <t>片手鍋、ステンレス鋼製、〔サイズ〕18cm、〔満水容量〕2.0～2.5L、〔底の厚さ〕0.4～1.0mm 、ふた付き、普通品【平成26年7月から基本銘柄改正、平成28年1月から品目名改正及び基本銘柄改正】</t>
    <rPh sb="0" eb="2">
      <t>カタテ</t>
    </rPh>
    <rPh sb="2" eb="3">
      <t>ナベ</t>
    </rPh>
    <rPh sb="9" eb="10">
      <t>コウ</t>
    </rPh>
    <rPh sb="10" eb="11">
      <t>セイ</t>
    </rPh>
    <rPh sb="56" eb="57">
      <t>ツキ</t>
    </rPh>
    <rPh sb="59" eb="61">
      <t>フツウ</t>
    </rPh>
    <rPh sb="61" eb="62">
      <t>ヒン</t>
    </rPh>
    <rPh sb="63" eb="65">
      <t>ヘイセイ</t>
    </rPh>
    <rPh sb="67" eb="68">
      <t>ネン</t>
    </rPh>
    <rPh sb="69" eb="70">
      <t>ガツ</t>
    </rPh>
    <rPh sb="72" eb="74">
      <t>キホン</t>
    </rPh>
    <rPh sb="74" eb="76">
      <t>メイガラ</t>
    </rPh>
    <rPh sb="76" eb="78">
      <t>カイセイ</t>
    </rPh>
    <rPh sb="79" eb="81">
      <t>ヘイセイ</t>
    </rPh>
    <rPh sb="83" eb="84">
      <t>ネン</t>
    </rPh>
    <rPh sb="85" eb="86">
      <t>ガツ</t>
    </rPh>
    <rPh sb="88" eb="90">
      <t>ヒンモク</t>
    </rPh>
    <rPh sb="90" eb="91">
      <t>メイ</t>
    </rPh>
    <rPh sb="91" eb="93">
      <t>カイセイ</t>
    </rPh>
    <rPh sb="93" eb="94">
      <t>オヨ</t>
    </rPh>
    <rPh sb="95" eb="102">
      <t>キホンメイガラカイセイ）</t>
    </rPh>
    <phoneticPr fontId="2"/>
  </si>
  <si>
    <t>〔素材〕綿100％、無地、〔長さ〕80～90ｃｍ、〔重さ〕80～110ｇ、1枚、普通品【平成27年2月から基本銘柄改正】</t>
    <rPh sb="1" eb="3">
      <t>ソザイ</t>
    </rPh>
    <rPh sb="4" eb="5">
      <t>メン</t>
    </rPh>
    <rPh sb="10" eb="12">
      <t>ムジ</t>
    </rPh>
    <rPh sb="14" eb="15">
      <t>ナガ</t>
    </rPh>
    <rPh sb="26" eb="27">
      <t>オモ</t>
    </rPh>
    <rPh sb="38" eb="39">
      <t>マイ</t>
    </rPh>
    <phoneticPr fontId="2"/>
  </si>
  <si>
    <t>長袖、シングルカフス、〔素材〕ポリエステル・綿混用、白（白織柄を含む）、〔サイズ〕えり回り39～41㎝・ゆき80～84㎝又はМ～Ｌ、普通品【平成26年5月から基準銘柄改正】</t>
    <rPh sb="0" eb="2">
      <t>ナガソデ</t>
    </rPh>
    <rPh sb="12" eb="14">
      <t>ソザイ</t>
    </rPh>
    <rPh sb="22" eb="23">
      <t>メン</t>
    </rPh>
    <rPh sb="24" eb="25">
      <t>ヨウ</t>
    </rPh>
    <rPh sb="26" eb="27">
      <t>シロ</t>
    </rPh>
    <rPh sb="28" eb="29">
      <t>シロ</t>
    </rPh>
    <rPh sb="29" eb="30">
      <t>オリ</t>
    </rPh>
    <rPh sb="30" eb="31">
      <t>ガラ</t>
    </rPh>
    <rPh sb="32" eb="33">
      <t>フク</t>
    </rPh>
    <rPh sb="43" eb="44">
      <t>マワ</t>
    </rPh>
    <rPh sb="60" eb="61">
      <t>マタ</t>
    </rPh>
    <rPh sb="70" eb="72">
      <t>ヘイセイ</t>
    </rPh>
    <rPh sb="74" eb="75">
      <t>ネン</t>
    </rPh>
    <rPh sb="76" eb="77">
      <t>ガツ</t>
    </rPh>
    <rPh sb="79" eb="81">
      <t>キジュン</t>
    </rPh>
    <rPh sb="81" eb="83">
      <t>メイガラ</t>
    </rPh>
    <rPh sb="83" eb="85">
      <t>カイセイ</t>
    </rPh>
    <phoneticPr fontId="2"/>
  </si>
  <si>
    <t>カーディガン、「長袖」又は「7分袖」、〔素材〕毛・化学繊維混用、〔サイズ〕M、普通品【平成28年1月から品目名改正】</t>
    <rPh sb="8" eb="10">
      <t>ナガソデ</t>
    </rPh>
    <rPh sb="11" eb="12">
      <t>マタ</t>
    </rPh>
    <rPh sb="15" eb="16">
      <t>ブ</t>
    </rPh>
    <rPh sb="16" eb="17">
      <t>ソデ</t>
    </rPh>
    <rPh sb="20" eb="22">
      <t>ソザイ</t>
    </rPh>
    <rPh sb="23" eb="24">
      <t>ケ</t>
    </rPh>
    <rPh sb="25" eb="27">
      <t>カガク</t>
    </rPh>
    <rPh sb="27" eb="29">
      <t>センイ</t>
    </rPh>
    <rPh sb="29" eb="30">
      <t>コン</t>
    </rPh>
    <rPh sb="30" eb="31">
      <t>ヨウ</t>
    </rPh>
    <rPh sb="39" eb="41">
      <t>フツウ</t>
    </rPh>
    <rPh sb="41" eb="42">
      <t>ヒン</t>
    </rPh>
    <rPh sb="43" eb="45">
      <t>ヘイセイ</t>
    </rPh>
    <rPh sb="47" eb="48">
      <t>ネン</t>
    </rPh>
    <rPh sb="49" eb="50">
      <t>ガツ</t>
    </rPh>
    <rPh sb="52" eb="54">
      <t>ヒンモク</t>
    </rPh>
    <rPh sb="54" eb="55">
      <t>メイ</t>
    </rPh>
    <rPh sb="55" eb="57">
      <t>カイセイ</t>
    </rPh>
    <phoneticPr fontId="2"/>
  </si>
  <si>
    <t>〔素材〕綿・化学繊維混用、無地、〔サイズ〕25ｃｍ、1足、普通品【平成28年1月から品目名改正及び基本銘柄改正】</t>
    <rPh sb="1" eb="3">
      <t>ソザイ</t>
    </rPh>
    <rPh sb="4" eb="5">
      <t>メン</t>
    </rPh>
    <rPh sb="6" eb="8">
      <t>カガク</t>
    </rPh>
    <rPh sb="8" eb="10">
      <t>センイ</t>
    </rPh>
    <rPh sb="10" eb="12">
      <t>コンヨウ</t>
    </rPh>
    <rPh sb="13" eb="15">
      <t>ムジ</t>
    </rPh>
    <rPh sb="27" eb="28">
      <t>ソク</t>
    </rPh>
    <rPh sb="29" eb="31">
      <t>フツウ</t>
    </rPh>
    <rPh sb="31" eb="32">
      <t>ヒン</t>
    </rPh>
    <rPh sb="33" eb="35">
      <t>ヘイセイ</t>
    </rPh>
    <rPh sb="37" eb="38">
      <t>ネン</t>
    </rPh>
    <rPh sb="39" eb="40">
      <t>ガツ</t>
    </rPh>
    <rPh sb="42" eb="44">
      <t>ヒンモク</t>
    </rPh>
    <rPh sb="44" eb="45">
      <t>メイ</t>
    </rPh>
    <rPh sb="45" eb="47">
      <t>カイセイ</t>
    </rPh>
    <rPh sb="47" eb="48">
      <t>オヨ</t>
    </rPh>
    <rPh sb="49" eb="51">
      <t>キホン</t>
    </rPh>
    <rPh sb="51" eb="53">
      <t>メイガラ</t>
    </rPh>
    <rPh sb="53" eb="55">
      <t>カイセイ</t>
    </rPh>
    <phoneticPr fontId="2"/>
  </si>
  <si>
    <t>1回</t>
    <rPh sb="1" eb="2">
      <t>カイ</t>
    </rPh>
    <phoneticPr fontId="2"/>
  </si>
  <si>
    <t>1か年</t>
    <rPh sb="2" eb="3">
      <t>ネン</t>
    </rPh>
    <phoneticPr fontId="2"/>
  </si>
  <si>
    <t>1冊</t>
    <rPh sb="1" eb="2">
      <t>サツ</t>
    </rPh>
    <phoneticPr fontId="2"/>
  </si>
  <si>
    <t>短靴、黒、〔甲〕牛革、〔底〕「合成ゴム」又は｢ウレタン｣〔底の製法〕張り付け、〔サイズ〕25～26cm、中級品</t>
    <rPh sb="0" eb="1">
      <t>ミジカ</t>
    </rPh>
    <rPh sb="1" eb="2">
      <t>クツ</t>
    </rPh>
    <rPh sb="3" eb="4">
      <t>クロ</t>
    </rPh>
    <rPh sb="6" eb="7">
      <t>コウ</t>
    </rPh>
    <rPh sb="8" eb="10">
      <t>ウシカワ</t>
    </rPh>
    <rPh sb="12" eb="13">
      <t>ソコ</t>
    </rPh>
    <rPh sb="15" eb="17">
      <t>ゴウセイ</t>
    </rPh>
    <rPh sb="20" eb="21">
      <t>マタ</t>
    </rPh>
    <phoneticPr fontId="2"/>
  </si>
  <si>
    <t>パンプス、〔甲〕牛革、〔底〕合成ゴム、〔底の製法〕張り付け、〔サイズ〕23～24cm、中級品</t>
    <rPh sb="6" eb="7">
      <t>コウ</t>
    </rPh>
    <rPh sb="8" eb="10">
      <t>ウシカワ</t>
    </rPh>
    <rPh sb="12" eb="13">
      <t>ソコ</t>
    </rPh>
    <rPh sb="14" eb="16">
      <t>ゴウセイ</t>
    </rPh>
    <rPh sb="20" eb="21">
      <t>ソコ</t>
    </rPh>
    <phoneticPr fontId="2"/>
  </si>
  <si>
    <t>感冒薬</t>
    <rPh sb="0" eb="3">
      <t>カンボウヤク</t>
    </rPh>
    <phoneticPr fontId="2"/>
  </si>
  <si>
    <t>第2類医薬品、総合かぜ薬、散剤、箱入り（44包入り）、「パブロンゴールドA&lt;微粒&gt;」【平成27年8月から基本銘柄改正】</t>
    <rPh sb="43" eb="45">
      <t>ヘイセイ</t>
    </rPh>
    <rPh sb="47" eb="48">
      <t>ネン</t>
    </rPh>
    <rPh sb="49" eb="50">
      <t>ガツ</t>
    </rPh>
    <rPh sb="52" eb="54">
      <t>キホン</t>
    </rPh>
    <rPh sb="54" eb="56">
      <t>メイガラ</t>
    </rPh>
    <rPh sb="56" eb="58">
      <t>カイセイ</t>
    </rPh>
    <phoneticPr fontId="17"/>
  </si>
  <si>
    <t>通信料</t>
    <rPh sb="0" eb="3">
      <t>ツウシンリョウ</t>
    </rPh>
    <phoneticPr fontId="2"/>
  </si>
  <si>
    <t>トマト</t>
    <phoneticPr fontId="2"/>
  </si>
  <si>
    <t>資料　　長崎県統計課（長崎県の市町民経済計算）</t>
    <rPh sb="0" eb="2">
      <t>シリョウ</t>
    </rPh>
    <rPh sb="4" eb="7">
      <t>ナガサキケン</t>
    </rPh>
    <rPh sb="7" eb="9">
      <t>トウケイ</t>
    </rPh>
    <rPh sb="9" eb="10">
      <t>カ</t>
    </rPh>
    <rPh sb="11" eb="14">
      <t>ナガサキケン</t>
    </rPh>
    <rPh sb="15" eb="16">
      <t>シ</t>
    </rPh>
    <rPh sb="16" eb="18">
      <t>チョウミン</t>
    </rPh>
    <rPh sb="17" eb="18">
      <t>ミン</t>
    </rPh>
    <rPh sb="18" eb="20">
      <t>ケイザイ</t>
    </rPh>
    <rPh sb="20" eb="22">
      <t>ケイサン</t>
    </rPh>
    <phoneticPr fontId="2"/>
  </si>
  <si>
    <t>　　　　　（注）都道府県庁所在市及び政令指定都市（川崎市、相模原市、浜松市、堺市、北九州市）を掲載している。</t>
    <rPh sb="29" eb="33">
      <t>サガミハラシ</t>
    </rPh>
    <rPh sb="47" eb="49">
      <t>ケイサイ</t>
    </rPh>
    <phoneticPr fontId="2"/>
  </si>
  <si>
    <t>（単位　　百万円）</t>
    <rPh sb="1" eb="3">
      <t>タンイ</t>
    </rPh>
    <rPh sb="5" eb="6">
      <t>ヒャク</t>
    </rPh>
    <rPh sb="6" eb="8">
      <t>マンエン</t>
    </rPh>
    <phoneticPr fontId="2"/>
  </si>
  <si>
    <t>種　　別</t>
    <rPh sb="0" eb="1">
      <t>タネ</t>
    </rPh>
    <rPh sb="3" eb="4">
      <t>ベツ</t>
    </rPh>
    <phoneticPr fontId="2"/>
  </si>
  <si>
    <t>種　　　　　　　　　　　　　　別</t>
    <rPh sb="0" eb="1">
      <t>タネ</t>
    </rPh>
    <rPh sb="15" eb="16">
      <t>ベツ</t>
    </rPh>
    <phoneticPr fontId="2"/>
  </si>
  <si>
    <t>（実件数）
受付件数</t>
    <rPh sb="1" eb="2">
      <t>ジツ</t>
    </rPh>
    <rPh sb="2" eb="4">
      <t>ケンスウ</t>
    </rPh>
    <rPh sb="6" eb="8">
      <t>ウケツケ</t>
    </rPh>
    <rPh sb="8" eb="10">
      <t>ケンスウ</t>
    </rPh>
    <phoneticPr fontId="2"/>
  </si>
  <si>
    <t>　　　小売店舗で実際に販売している平常価格を調査し、一時的な廉価価格（大安売り、棚ざらえ等）、災害に起因する異常価格、月賦販売、多量購入によ</t>
    <rPh sb="3" eb="5">
      <t>コウリ</t>
    </rPh>
    <rPh sb="5" eb="7">
      <t>テンポ</t>
    </rPh>
    <rPh sb="8" eb="10">
      <t>ジッサイ</t>
    </rPh>
    <rPh sb="11" eb="13">
      <t>ハンバイ</t>
    </rPh>
    <rPh sb="17" eb="19">
      <t>ヘイジョウ</t>
    </rPh>
    <rPh sb="19" eb="21">
      <t>カカク</t>
    </rPh>
    <rPh sb="22" eb="24">
      <t>チョウサ</t>
    </rPh>
    <rPh sb="26" eb="29">
      <t>イチジテキ</t>
    </rPh>
    <rPh sb="30" eb="32">
      <t>レンカ</t>
    </rPh>
    <rPh sb="32" eb="34">
      <t>カカク</t>
    </rPh>
    <rPh sb="35" eb="38">
      <t>オオヤスウ</t>
    </rPh>
    <rPh sb="40" eb="41">
      <t>タナ</t>
    </rPh>
    <rPh sb="44" eb="45">
      <t>ナド</t>
    </rPh>
    <rPh sb="47" eb="49">
      <t>サイガイ</t>
    </rPh>
    <rPh sb="50" eb="52">
      <t>キイン</t>
    </rPh>
    <rPh sb="54" eb="56">
      <t>イジョウ</t>
    </rPh>
    <rPh sb="56" eb="58">
      <t>カカク</t>
    </rPh>
    <rPh sb="59" eb="61">
      <t>ゲップ</t>
    </rPh>
    <rPh sb="61" eb="63">
      <t>ハンバイ</t>
    </rPh>
    <rPh sb="64" eb="65">
      <t>タ</t>
    </rPh>
    <phoneticPr fontId="2"/>
  </si>
  <si>
    <t>　　　改正される場合がある。</t>
    <rPh sb="8" eb="10">
      <t>バアイ</t>
    </rPh>
    <phoneticPr fontId="2"/>
  </si>
  <si>
    <t>資料　　総務省統計局（小売物価統計調査（動向編））　　　（注） 表中の価格は消費税込み。</t>
    <rPh sb="0" eb="2">
      <t>シリョウ</t>
    </rPh>
    <rPh sb="4" eb="6">
      <t>ソウム</t>
    </rPh>
    <rPh sb="6" eb="7">
      <t>ショウ</t>
    </rPh>
    <rPh sb="7" eb="10">
      <t>トウケイキョク</t>
    </rPh>
    <rPh sb="11" eb="13">
      <t>コウリ</t>
    </rPh>
    <rPh sb="13" eb="15">
      <t>ブッカ</t>
    </rPh>
    <rPh sb="15" eb="17">
      <t>トウケイ</t>
    </rPh>
    <rPh sb="17" eb="19">
      <t>チョウサ</t>
    </rPh>
    <rPh sb="20" eb="22">
      <t>ドウコウ</t>
    </rPh>
    <rPh sb="22" eb="23">
      <t>ヘン</t>
    </rPh>
    <phoneticPr fontId="2"/>
  </si>
  <si>
    <t>資料　　総務省統計局（小売物価統計調査（動向編））　　　（注） １．表中の価格は消費税込み。</t>
    <rPh sb="0" eb="2">
      <t>シリョウ</t>
    </rPh>
    <rPh sb="4" eb="6">
      <t>ソウム</t>
    </rPh>
    <rPh sb="6" eb="7">
      <t>ショウ</t>
    </rPh>
    <rPh sb="7" eb="10">
      <t>トウケイキョク</t>
    </rPh>
    <rPh sb="11" eb="13">
      <t>コウリ</t>
    </rPh>
    <rPh sb="13" eb="15">
      <t>ブッカ</t>
    </rPh>
    <rPh sb="15" eb="17">
      <t>トウケイ</t>
    </rPh>
    <rPh sb="17" eb="19">
      <t>チョウサ</t>
    </rPh>
    <rPh sb="20" eb="22">
      <t>ドウコウ</t>
    </rPh>
    <rPh sb="22" eb="23">
      <t>ヘン</t>
    </rPh>
    <phoneticPr fontId="2"/>
  </si>
  <si>
    <r>
      <t xml:space="preserve">資料　　総務省統計局（小売物価統計調査（動向編））　　　（注） </t>
    </r>
    <r>
      <rPr>
        <sz val="8"/>
        <rFont val="ＭＳ Ｐ明朝"/>
        <family val="1"/>
        <charset val="128"/>
      </rPr>
      <t>２．家賃は3.3㎡当たりの価格。</t>
    </r>
    <rPh sb="0" eb="2">
      <t>シリョウ</t>
    </rPh>
    <rPh sb="4" eb="6">
      <t>ソウム</t>
    </rPh>
    <rPh sb="6" eb="7">
      <t>ショウ</t>
    </rPh>
    <rPh sb="7" eb="10">
      <t>トウケイキョク</t>
    </rPh>
    <rPh sb="11" eb="13">
      <t>コウリ</t>
    </rPh>
    <rPh sb="13" eb="15">
      <t>ブッカ</t>
    </rPh>
    <rPh sb="15" eb="17">
      <t>トウケイ</t>
    </rPh>
    <rPh sb="17" eb="19">
      <t>チョウサ</t>
    </rPh>
    <rPh sb="20" eb="22">
      <t>ドウコウ</t>
    </rPh>
    <rPh sb="22" eb="23">
      <t>ヘン</t>
    </rPh>
    <rPh sb="29" eb="30">
      <t>チュウ</t>
    </rPh>
    <rPh sb="34" eb="36">
      <t>ヤチン</t>
    </rPh>
    <rPh sb="41" eb="42">
      <t>ア</t>
    </rPh>
    <rPh sb="45" eb="47">
      <t>カカク</t>
    </rPh>
    <phoneticPr fontId="2"/>
  </si>
  <si>
    <t>【被服及び履物】</t>
    <rPh sb="1" eb="3">
      <t>ヒフク</t>
    </rPh>
    <rPh sb="3" eb="4">
      <t>オヨ</t>
    </rPh>
    <rPh sb="5" eb="7">
      <t>ハキモノ</t>
    </rPh>
    <phoneticPr fontId="2"/>
  </si>
  <si>
    <t>　　　本表は、厚生労働省「毎月勤労統計調査」の結果による常用労働者１人１ヵ月間の平均給与額であって、長崎県分の結果である。（１）調査の対象は、</t>
    <rPh sb="3" eb="4">
      <t>ホン</t>
    </rPh>
    <rPh sb="4" eb="5">
      <t>ヒョウ</t>
    </rPh>
    <rPh sb="7" eb="9">
      <t>コウセイ</t>
    </rPh>
    <rPh sb="9" eb="12">
      <t>ロウドウショウ</t>
    </rPh>
    <rPh sb="13" eb="15">
      <t>マイツキ</t>
    </rPh>
    <rPh sb="15" eb="17">
      <t>キンロウ</t>
    </rPh>
    <rPh sb="17" eb="19">
      <t>トウケイ</t>
    </rPh>
    <rPh sb="19" eb="21">
      <t>チョウサ</t>
    </rPh>
    <rPh sb="23" eb="25">
      <t>ケッカ</t>
    </rPh>
    <rPh sb="28" eb="30">
      <t>ジョウヨウ</t>
    </rPh>
    <rPh sb="30" eb="33">
      <t>ロウドウシャ</t>
    </rPh>
    <rPh sb="34" eb="35">
      <t>ニン</t>
    </rPh>
    <rPh sb="37" eb="38">
      <t>ゲツ</t>
    </rPh>
    <rPh sb="38" eb="39">
      <t>カン</t>
    </rPh>
    <rPh sb="40" eb="42">
      <t>ヘイキン</t>
    </rPh>
    <rPh sb="42" eb="44">
      <t>キュウヨ</t>
    </rPh>
    <rPh sb="44" eb="45">
      <t>ガク</t>
    </rPh>
    <rPh sb="50" eb="53">
      <t>ナガサキケン</t>
    </rPh>
    <rPh sb="53" eb="54">
      <t>ブン</t>
    </rPh>
    <rPh sb="55" eb="57">
      <t>ケッカ</t>
    </rPh>
    <phoneticPr fontId="2"/>
  </si>
  <si>
    <t>　官公民すべての事業所において、常時３０人以上の常用労働者を雇用する事業所の中から抽出された事業所について調査されている。</t>
    <rPh sb="8" eb="11">
      <t>ジギョウショ</t>
    </rPh>
    <rPh sb="16" eb="18">
      <t>ジョウジ</t>
    </rPh>
    <rPh sb="20" eb="21">
      <t>ニン</t>
    </rPh>
    <rPh sb="21" eb="23">
      <t>イジョウ</t>
    </rPh>
    <rPh sb="24" eb="26">
      <t>ジョウヨウ</t>
    </rPh>
    <rPh sb="26" eb="29">
      <t>ロウドウシャ</t>
    </rPh>
    <rPh sb="30" eb="32">
      <t>コヨウ</t>
    </rPh>
    <rPh sb="34" eb="37">
      <t>ジギョウショ</t>
    </rPh>
    <rPh sb="38" eb="39">
      <t>ナカ</t>
    </rPh>
    <rPh sb="41" eb="43">
      <t>チュウシュツ</t>
    </rPh>
    <rPh sb="46" eb="49">
      <t>ジギョウショ</t>
    </rPh>
    <rPh sb="53" eb="55">
      <t>チョウサ</t>
    </rPh>
    <phoneticPr fontId="2"/>
  </si>
  <si>
    <t>　　　（２）「現金給与総額」とは、「決まって支給する給与」（超過勤務手当を含む）と「特別に支払われた給与」（夏季賞与、年末賞与等）の双方を含み、</t>
    <rPh sb="18" eb="19">
      <t>キ</t>
    </rPh>
    <rPh sb="22" eb="24">
      <t>シキュウ</t>
    </rPh>
    <rPh sb="26" eb="28">
      <t>キュウヨ</t>
    </rPh>
    <rPh sb="30" eb="32">
      <t>チョウカ</t>
    </rPh>
    <rPh sb="32" eb="34">
      <t>キンム</t>
    </rPh>
    <rPh sb="34" eb="36">
      <t>テアテ</t>
    </rPh>
    <rPh sb="37" eb="38">
      <t>フク</t>
    </rPh>
    <rPh sb="42" eb="44">
      <t>トクベツ</t>
    </rPh>
    <rPh sb="45" eb="47">
      <t>シハラ</t>
    </rPh>
    <rPh sb="50" eb="52">
      <t>キュウヨ</t>
    </rPh>
    <rPh sb="54" eb="56">
      <t>カキ</t>
    </rPh>
    <rPh sb="56" eb="58">
      <t>ショウヨ</t>
    </rPh>
    <rPh sb="59" eb="61">
      <t>ネンマツ</t>
    </rPh>
    <rPh sb="61" eb="63">
      <t>ショウヨ</t>
    </rPh>
    <rPh sb="63" eb="64">
      <t>トウ</t>
    </rPh>
    <rPh sb="66" eb="68">
      <t>ソウホウ</t>
    </rPh>
    <phoneticPr fontId="2"/>
  </si>
  <si>
    <t>　所得税、貯金、組合費、社会保険料等を差し引く前の総額のことである。</t>
    <rPh sb="19" eb="20">
      <t>サ</t>
    </rPh>
    <rPh sb="21" eb="22">
      <t>ヒ</t>
    </rPh>
    <rPh sb="23" eb="24">
      <t>マエ</t>
    </rPh>
    <rPh sb="25" eb="27">
      <t>ソウガク</t>
    </rPh>
    <phoneticPr fontId="2"/>
  </si>
  <si>
    <t>建　設　業</t>
    <rPh sb="0" eb="1">
      <t>ダテ</t>
    </rPh>
    <rPh sb="2" eb="3">
      <t>セツ</t>
    </rPh>
    <rPh sb="4" eb="5">
      <t>ギョウ</t>
    </rPh>
    <phoneticPr fontId="2"/>
  </si>
  <si>
    <t>製　造　業</t>
    <rPh sb="0" eb="1">
      <t>セイ</t>
    </rPh>
    <rPh sb="2" eb="3">
      <t>ヅクリ</t>
    </rPh>
    <rPh sb="4" eb="5">
      <t>ギョウ</t>
    </rPh>
    <phoneticPr fontId="2"/>
  </si>
  <si>
    <t>現　　　　　　　　　　　　　　　金　　　　　　　　　　　　　　　給　　</t>
    <rPh sb="0" eb="1">
      <t>ウツツ</t>
    </rPh>
    <rPh sb="16" eb="17">
      <t>キン</t>
    </rPh>
    <rPh sb="32" eb="33">
      <t>キュウ</t>
    </rPh>
    <phoneticPr fontId="2"/>
  </si>
  <si>
    <t>　　与　　　　　　　　　　　　　　　総　　　　　　　　　　　　　　　　額</t>
    <rPh sb="2" eb="3">
      <t>ヨ</t>
    </rPh>
    <rPh sb="18" eb="19">
      <t>フサ</t>
    </rPh>
    <rPh sb="35" eb="36">
      <t>ガク</t>
    </rPh>
    <phoneticPr fontId="2"/>
  </si>
  <si>
    <t>決　　　　　　　　ま　　　　　　　　っ　　　　　　　　て　　　　　　　　支　　</t>
    <rPh sb="0" eb="1">
      <t>キ</t>
    </rPh>
    <rPh sb="36" eb="37">
      <t>ササ</t>
    </rPh>
    <phoneticPr fontId="2"/>
  </si>
  <si>
    <t>　　給　　　　　　　　す　　　　　　　　る　　　　　　　　給　　　　　　　　与</t>
    <rPh sb="2" eb="3">
      <t>キュウ</t>
    </rPh>
    <rPh sb="29" eb="30">
      <t>キュウ</t>
    </rPh>
    <rPh sb="38" eb="39">
      <t>アタエ</t>
    </rPh>
    <phoneticPr fontId="2"/>
  </si>
  <si>
    <t>特　　　　　　　　別　　　　　　　　に　　　　　　　　支　　　　　　　　払　　</t>
    <rPh sb="0" eb="1">
      <t>トク</t>
    </rPh>
    <rPh sb="9" eb="10">
      <t>ベツ</t>
    </rPh>
    <rPh sb="27" eb="28">
      <t>ササ</t>
    </rPh>
    <rPh sb="36" eb="37">
      <t>バライ</t>
    </rPh>
    <phoneticPr fontId="2"/>
  </si>
  <si>
    <t>　　わ　　　　　　　　れ　　　　　　　　た　　　　　　　　給　　　　　　　　与</t>
    <rPh sb="29" eb="30">
      <t>キュウ</t>
    </rPh>
    <rPh sb="38" eb="39">
      <t>アタエ</t>
    </rPh>
    <phoneticPr fontId="2"/>
  </si>
  <si>
    <t>保健衛生・社会事業</t>
    <rPh sb="0" eb="2">
      <t>ホケン</t>
    </rPh>
    <rPh sb="2" eb="4">
      <t>エイセイ</t>
    </rPh>
    <rPh sb="5" eb="7">
      <t>シャカイ</t>
    </rPh>
    <rPh sb="7" eb="9">
      <t>ジギョウ</t>
    </rPh>
    <phoneticPr fontId="2"/>
  </si>
  <si>
    <t>その他のサービス業</t>
    <rPh sb="2" eb="3">
      <t>タ</t>
    </rPh>
    <rPh sb="8" eb="9">
      <t>ギョウ</t>
    </rPh>
    <phoneticPr fontId="2"/>
  </si>
  <si>
    <t>運輸・
郵便業</t>
    <rPh sb="0" eb="2">
      <t>ウンユ</t>
    </rPh>
    <rPh sb="4" eb="6">
      <t>ユウビン</t>
    </rPh>
    <rPh sb="6" eb="7">
      <t>ギョウ</t>
    </rPh>
    <phoneticPr fontId="2"/>
  </si>
  <si>
    <t>宿泊・飲食サービス業</t>
    <rPh sb="0" eb="2">
      <t>シュクハク</t>
    </rPh>
    <rPh sb="3" eb="5">
      <t>インショク</t>
    </rPh>
    <rPh sb="9" eb="10">
      <t>ギョウ</t>
    </rPh>
    <phoneticPr fontId="2"/>
  </si>
  <si>
    <t>専門・科学技術、業務支援サービス業</t>
    <rPh sb="0" eb="2">
      <t>センモン</t>
    </rPh>
    <rPh sb="3" eb="5">
      <t>カガク</t>
    </rPh>
    <rPh sb="5" eb="7">
      <t>ギジュツ</t>
    </rPh>
    <rPh sb="8" eb="10">
      <t>ギョウム</t>
    </rPh>
    <rPh sb="10" eb="12">
      <t>シエン</t>
    </rPh>
    <rPh sb="16" eb="17">
      <t>ギョウ</t>
    </rPh>
    <phoneticPr fontId="2"/>
  </si>
  <si>
    <t>-</t>
    <phoneticPr fontId="2"/>
  </si>
  <si>
    <t>　軽乗用車</t>
    <rPh sb="1" eb="2">
      <t>ケイ</t>
    </rPh>
    <rPh sb="2" eb="5">
      <t>ジョウヨウシャ</t>
    </rPh>
    <phoneticPr fontId="2"/>
  </si>
  <si>
    <t>　1泊2食付き、平日</t>
    <rPh sb="2" eb="3">
      <t>ハク</t>
    </rPh>
    <rPh sb="4" eb="5">
      <t>ショク</t>
    </rPh>
    <rPh sb="5" eb="6">
      <t>ツ</t>
    </rPh>
    <rPh sb="8" eb="10">
      <t>ヘイジツ</t>
    </rPh>
    <phoneticPr fontId="2"/>
  </si>
  <si>
    <t>　1泊2食付き、休前日</t>
    <rPh sb="2" eb="3">
      <t>ハク</t>
    </rPh>
    <rPh sb="4" eb="5">
      <t>ショク</t>
    </rPh>
    <rPh sb="5" eb="6">
      <t>ツ</t>
    </rPh>
    <rPh sb="8" eb="11">
      <t>キュウゼンジツ</t>
    </rPh>
    <phoneticPr fontId="2"/>
  </si>
  <si>
    <t>　NHK放送受信料、地上契約、口座振替等</t>
    <rPh sb="4" eb="6">
      <t>ホウソウ</t>
    </rPh>
    <rPh sb="6" eb="9">
      <t>ジュシンリョウ</t>
    </rPh>
    <rPh sb="10" eb="12">
      <t>チジョウ</t>
    </rPh>
    <rPh sb="12" eb="14">
      <t>ケイヤク</t>
    </rPh>
    <rPh sb="15" eb="17">
      <t>コウザ</t>
    </rPh>
    <rPh sb="17" eb="19">
      <t>フリカエ</t>
    </rPh>
    <rPh sb="19" eb="20">
      <t>トウ</t>
    </rPh>
    <phoneticPr fontId="2"/>
  </si>
  <si>
    <t>瓶入り（80～90g入り）、「ネスカフェ ゴールドブレンド」【平成29年10月から単位変更及び基本銘柄改正】</t>
    <rPh sb="31" eb="33">
      <t>ヘイセイ</t>
    </rPh>
    <rPh sb="35" eb="36">
      <t>ネン</t>
    </rPh>
    <rPh sb="38" eb="39">
      <t>ガツ</t>
    </rPh>
    <rPh sb="41" eb="43">
      <t>タンイ</t>
    </rPh>
    <rPh sb="43" eb="45">
      <t>ヘンコウ</t>
    </rPh>
    <rPh sb="45" eb="46">
      <t>オヨ</t>
    </rPh>
    <rPh sb="47" eb="49">
      <t>キホン</t>
    </rPh>
    <rPh sb="49" eb="51">
      <t>メイガラ</t>
    </rPh>
    <rPh sb="51" eb="53">
      <t>カイセイ</t>
    </rPh>
    <phoneticPr fontId="2"/>
  </si>
  <si>
    <t>喫茶店（セルフサービス店及びコーヒースタンドを除く）におけるコーヒー、アイスコーヒーは除く【平成28年1月から品目名改正及び基本銘柄改正】</t>
    <rPh sb="11" eb="12">
      <t>テン</t>
    </rPh>
    <rPh sb="12" eb="13">
      <t>オヨ</t>
    </rPh>
    <rPh sb="23" eb="24">
      <t>ノゾ</t>
    </rPh>
    <rPh sb="60" eb="61">
      <t>オヨ</t>
    </rPh>
    <rPh sb="62" eb="64">
      <t>キホン</t>
    </rPh>
    <rPh sb="64" eb="66">
      <t>メイガラ</t>
    </rPh>
    <rPh sb="66" eb="68">
      <t>カイセイ</t>
    </rPh>
    <phoneticPr fontId="2"/>
  </si>
  <si>
    <t>秋冬物、シングル上下、並型、総裏、〔表地〕毛100％、〔サイズ〕A体型（A4～A6）、〔百貨店･専門店ブランド〕「五大陸」、「J.PRESS」、「ブラックレーベル・クレストブリッジ」又は「ダーバン」【平成27年9月から基本銘柄改正】</t>
    <rPh sb="100" eb="102">
      <t>ヘイセイ</t>
    </rPh>
    <rPh sb="104" eb="105">
      <t>ネン</t>
    </rPh>
    <rPh sb="106" eb="107">
      <t>ガツ</t>
    </rPh>
    <rPh sb="109" eb="116">
      <t>キホンメイガラカイセイ）</t>
    </rPh>
    <phoneticPr fontId="2"/>
  </si>
  <si>
    <t>ワイシャツ、水洗い、機械仕上げ、立体仕上げ、持ち込み、料金前払い、配達なし【平成29年1月から基本銘柄改正】</t>
    <phoneticPr fontId="2"/>
  </si>
  <si>
    <t>１回</t>
    <rPh sb="1" eb="2">
      <t>カイ</t>
    </rPh>
    <phoneticPr fontId="2"/>
  </si>
  <si>
    <t>１台</t>
    <rPh sb="1" eb="2">
      <t>ダイ</t>
    </rPh>
    <phoneticPr fontId="2"/>
  </si>
  <si>
    <t>１通</t>
    <phoneticPr fontId="2"/>
  </si>
  <si>
    <t>１冊</t>
    <rPh sb="1" eb="2">
      <t>サツ</t>
    </rPh>
    <phoneticPr fontId="2"/>
  </si>
  <si>
    <t>１か月　</t>
    <rPh sb="2" eb="3">
      <t>ゲツ</t>
    </rPh>
    <phoneticPr fontId="2"/>
  </si>
  <si>
    <t>１人</t>
    <rPh sb="1" eb="2">
      <t>ヒト</t>
    </rPh>
    <phoneticPr fontId="2"/>
  </si>
  <si>
    <t>調　査　産　業　計</t>
    <rPh sb="0" eb="1">
      <t>チョウ</t>
    </rPh>
    <rPh sb="2" eb="3">
      <t>サ</t>
    </rPh>
    <rPh sb="4" eb="5">
      <t>サン</t>
    </rPh>
    <rPh sb="6" eb="7">
      <t>ギョウ</t>
    </rPh>
    <rPh sb="8" eb="9">
      <t>ケイ</t>
    </rPh>
    <phoneticPr fontId="2"/>
  </si>
  <si>
    <t>スクラ
ップ類</t>
    <phoneticPr fontId="2"/>
  </si>
  <si>
    <t>業務用
機   器</t>
    <phoneticPr fontId="2"/>
  </si>
  <si>
    <t>　２８年平均</t>
  </si>
  <si>
    <t>２８　年　</t>
  </si>
  <si>
    <t>パンティストッキング、〔素材〕ナイロン･ポリウレタン混用、プレーン（無地）、〔サイズ〕M～L、1足、中級品、「満足」、「ASTIGU（アスティーグ）」又は「SABRINA（サブリナ）」【平成26年7月から基本銘柄改正、平成28年1月から品目名改正及び基本銘柄改正】</t>
    <rPh sb="34" eb="36">
      <t>ムジ</t>
    </rPh>
    <rPh sb="48" eb="49">
      <t>ソク</t>
    </rPh>
    <rPh sb="75" eb="76">
      <t>マタ</t>
    </rPh>
    <rPh sb="109" eb="111">
      <t>ヘイセイ</t>
    </rPh>
    <rPh sb="113" eb="114">
      <t>ネン</t>
    </rPh>
    <rPh sb="115" eb="116">
      <t>ガツ</t>
    </rPh>
    <rPh sb="118" eb="120">
      <t>ヒンモク</t>
    </rPh>
    <rPh sb="120" eb="121">
      <t>メイ</t>
    </rPh>
    <rPh sb="121" eb="123">
      <t>カイセイ</t>
    </rPh>
    <rPh sb="123" eb="124">
      <t>オヨ</t>
    </rPh>
    <rPh sb="125" eb="127">
      <t>キホン</t>
    </rPh>
    <rPh sb="127" eb="129">
      <t>メイガラ</t>
    </rPh>
    <rPh sb="129" eb="131">
      <t>カイセイ</t>
    </rPh>
    <phoneticPr fontId="2"/>
  </si>
  <si>
    <t>（光熱）</t>
    <rPh sb="1" eb="3">
      <t>コウネツ</t>
    </rPh>
    <phoneticPr fontId="2"/>
  </si>
  <si>
    <t>３５11</t>
    <phoneticPr fontId="2"/>
  </si>
  <si>
    <t>従量電灯，アンペア制（契約電流50アンペア）又は最低料金制，441kWh</t>
  </si>
  <si>
    <t>２９年</t>
    <phoneticPr fontId="2"/>
  </si>
  <si>
    <t>２９年　</t>
    <phoneticPr fontId="2"/>
  </si>
  <si>
    <t xml:space="preserve"> </t>
    <phoneticPr fontId="2"/>
  </si>
  <si>
    <t>　</t>
    <phoneticPr fontId="2"/>
  </si>
  <si>
    <t xml:space="preserve">３月 </t>
    <phoneticPr fontId="2"/>
  </si>
  <si>
    <t xml:space="preserve">４月 </t>
    <phoneticPr fontId="2"/>
  </si>
  <si>
    <t xml:space="preserve">６月 </t>
    <phoneticPr fontId="2"/>
  </si>
  <si>
    <t xml:space="preserve">７月 </t>
    <phoneticPr fontId="2"/>
  </si>
  <si>
    <t xml:space="preserve">８月 </t>
    <phoneticPr fontId="2"/>
  </si>
  <si>
    <t xml:space="preserve">９月 </t>
    <phoneticPr fontId="2"/>
  </si>
  <si>
    <t xml:space="preserve">１０月 </t>
    <phoneticPr fontId="2"/>
  </si>
  <si>
    <t xml:space="preserve">１１月 </t>
    <phoneticPr fontId="2"/>
  </si>
  <si>
    <t xml:space="preserve">１２月 </t>
    <phoneticPr fontId="2"/>
  </si>
  <si>
    <t xml:space="preserve">５月 </t>
    <phoneticPr fontId="2"/>
  </si>
  <si>
    <t>１００１</t>
    <phoneticPr fontId="2"/>
  </si>
  <si>
    <t>国内産、精米、単一原料米（産地，品種及び産年が同一のもの）、袋入り（5kg入り）、「コシヒカリ」</t>
    <phoneticPr fontId="2"/>
  </si>
  <si>
    <t>１００２</t>
    <phoneticPr fontId="2"/>
  </si>
  <si>
    <t>１０２１</t>
    <phoneticPr fontId="2"/>
  </si>
  <si>
    <t>１１０３</t>
    <phoneticPr fontId="2"/>
  </si>
  <si>
    <t>まいわし、丸（長さ約12cm以上）</t>
    <phoneticPr fontId="2"/>
  </si>
  <si>
    <t>１１１０</t>
    <phoneticPr fontId="2"/>
  </si>
  <si>
    <t>１１１１</t>
    <phoneticPr fontId="2"/>
  </si>
  <si>
    <t>１１１２</t>
    <phoneticPr fontId="2"/>
  </si>
  <si>
    <t>１１４６</t>
    <phoneticPr fontId="2"/>
  </si>
  <si>
    <t>かたくちいわし、並</t>
    <phoneticPr fontId="2"/>
  </si>
  <si>
    <t>１２０１</t>
    <phoneticPr fontId="2"/>
  </si>
  <si>
    <t>１２１１</t>
    <phoneticPr fontId="2"/>
  </si>
  <si>
    <t>１２２１</t>
    <phoneticPr fontId="2"/>
  </si>
  <si>
    <t>ブロイラー、もも肉</t>
    <phoneticPr fontId="2"/>
  </si>
  <si>
    <t>１２５２</t>
    <phoneticPr fontId="2"/>
  </si>
  <si>
    <t>１３０１</t>
    <phoneticPr fontId="2"/>
  </si>
  <si>
    <t>牛乳、配達1本月ぎめ、瓶入り（180mL入り）、瓶代を除く</t>
    <phoneticPr fontId="2"/>
  </si>
  <si>
    <t>１３２１</t>
    <phoneticPr fontId="2"/>
  </si>
  <si>
    <t>１３４１</t>
    <phoneticPr fontId="2"/>
  </si>
  <si>
    <t>１４０１</t>
    <phoneticPr fontId="2"/>
  </si>
  <si>
    <t>１４０３</t>
    <phoneticPr fontId="2"/>
  </si>
  <si>
    <t>１４１２</t>
    <phoneticPr fontId="2"/>
  </si>
  <si>
    <t>１４１４</t>
    <phoneticPr fontId="2"/>
  </si>
  <si>
    <t>１４１５</t>
    <phoneticPr fontId="2"/>
  </si>
  <si>
    <t>１４１７</t>
    <phoneticPr fontId="2"/>
  </si>
  <si>
    <t>１４３４</t>
    <phoneticPr fontId="2"/>
  </si>
  <si>
    <t>１４３６</t>
    <phoneticPr fontId="2"/>
  </si>
  <si>
    <t>１４６１</t>
    <phoneticPr fontId="2"/>
  </si>
  <si>
    <t>生わかめ，湯通し塩蔵わかめ（天然ものを除く）、国産品、並</t>
    <phoneticPr fontId="2"/>
  </si>
  <si>
    <t>1kg</t>
    <phoneticPr fontId="2"/>
  </si>
  <si>
    <t>りんご</t>
    <phoneticPr fontId="2"/>
  </si>
  <si>
    <t>１５１１</t>
    <phoneticPr fontId="2"/>
  </si>
  <si>
    <t>みかん</t>
    <phoneticPr fontId="2"/>
  </si>
  <si>
    <t>１５８１</t>
    <phoneticPr fontId="2"/>
  </si>
  <si>
    <t>バナナ</t>
    <phoneticPr fontId="2"/>
  </si>
  <si>
    <t>1ｋｇ</t>
    <phoneticPr fontId="2"/>
  </si>
  <si>
    <t>１６０１</t>
    <phoneticPr fontId="2"/>
  </si>
  <si>
    <t>キャノーラ（なたね）油、ポリ容器入り（1,000g入り）</t>
    <phoneticPr fontId="2"/>
  </si>
  <si>
    <t>１６１１</t>
    <phoneticPr fontId="2"/>
  </si>
  <si>
    <t>１６２１</t>
    <phoneticPr fontId="2"/>
  </si>
  <si>
    <t>１６３１</t>
    <phoneticPr fontId="2"/>
  </si>
  <si>
    <t>みそ</t>
    <phoneticPr fontId="2"/>
  </si>
  <si>
    <t>米みそ、カップ入り（750g入り）、並</t>
    <phoneticPr fontId="2"/>
  </si>
  <si>
    <t>１６３２</t>
    <phoneticPr fontId="2"/>
  </si>
  <si>
    <t>上白、袋入り（1kg入り）</t>
    <phoneticPr fontId="2"/>
  </si>
  <si>
    <t>１７１１</t>
    <phoneticPr fontId="2"/>
  </si>
  <si>
    <t>カステラ</t>
    <phoneticPr fontId="2"/>
  </si>
  <si>
    <t>100ｇ</t>
    <phoneticPr fontId="2"/>
  </si>
  <si>
    <t>１７２１</t>
    <phoneticPr fontId="2"/>
  </si>
  <si>
    <t>ビスケット</t>
    <phoneticPr fontId="2"/>
  </si>
  <si>
    <t>１９０２</t>
    <phoneticPr fontId="2"/>
  </si>
  <si>
    <t>１９２１</t>
    <phoneticPr fontId="2"/>
  </si>
  <si>
    <t>インスタントコーヒー</t>
    <phoneticPr fontId="2"/>
  </si>
  <si>
    <t>100g</t>
    <phoneticPr fontId="2"/>
  </si>
  <si>
    <t>２００３</t>
    <phoneticPr fontId="2"/>
  </si>
  <si>
    <t>５　月</t>
    <phoneticPr fontId="2"/>
  </si>
  <si>
    <t>９　月</t>
    <phoneticPr fontId="2"/>
  </si>
  <si>
    <t>１０　月</t>
    <phoneticPr fontId="2"/>
  </si>
  <si>
    <t>１２　月</t>
    <phoneticPr fontId="2"/>
  </si>
  <si>
    <t>ラーメン、しょう油味（豚骨しょう油味を含む）【平成28年1月から品目名改正】</t>
    <phoneticPr fontId="2"/>
  </si>
  <si>
    <t>３００１</t>
    <phoneticPr fontId="2"/>
  </si>
  <si>
    <t>３６１４</t>
    <phoneticPr fontId="2"/>
  </si>
  <si>
    <t>プロパンガス</t>
    <phoneticPr fontId="2"/>
  </si>
  <si>
    <t>３７０１</t>
    <phoneticPr fontId="2"/>
  </si>
  <si>
    <t>３８００</t>
    <phoneticPr fontId="2"/>
  </si>
  <si>
    <t>計量制、専用給水装置（専用栓）、一般用、20㎥</t>
    <phoneticPr fontId="2"/>
  </si>
  <si>
    <t>４０２１</t>
    <phoneticPr fontId="2"/>
  </si>
  <si>
    <t>４０８１</t>
    <phoneticPr fontId="2"/>
  </si>
  <si>
    <t>〔正面板表面材〕天然木、〔サイズ〕幅100～110×奥行40～50×高さ130～145cm、総引き出し（6段又は7段）、中級品</t>
    <phoneticPr fontId="2"/>
  </si>
  <si>
    <t>４２３１</t>
    <phoneticPr fontId="2"/>
  </si>
  <si>
    <t>４３０２</t>
    <phoneticPr fontId="2"/>
  </si>
  <si>
    <t>陶磁器製、丸型、平皿、直径15～16.5cm、普通品【平成29年1月から基本銘柄改正】</t>
    <phoneticPr fontId="2"/>
  </si>
  <si>
    <t>４３３１</t>
    <phoneticPr fontId="2"/>
  </si>
  <si>
    <t>４３５２</t>
    <phoneticPr fontId="2"/>
  </si>
  <si>
    <t>1パック</t>
    <phoneticPr fontId="2"/>
  </si>
  <si>
    <t>蛍光ランプ、環形、〔定格寿命〕9,000～12,000時間、30形、2本入り【平成29年1月から単位変更及び基本銘柄改正】</t>
    <phoneticPr fontId="2"/>
  </si>
  <si>
    <t>４３６１</t>
    <phoneticPr fontId="2"/>
  </si>
  <si>
    <t>タオル</t>
    <phoneticPr fontId="2"/>
  </si>
  <si>
    <t>4412</t>
    <phoneticPr fontId="2"/>
  </si>
  <si>
    <t>ティシュペーパー</t>
    <phoneticPr fontId="2"/>
  </si>
  <si>
    <t>パルプ100％又はパルプ・再生紙混合，1箱320枚（160組）入り，5箱入り，平成29年7月から基本銘柄改正</t>
  </si>
  <si>
    <t>４４４１</t>
    <phoneticPr fontId="2"/>
  </si>
  <si>
    <t>1ｋｇ</t>
    <phoneticPr fontId="2"/>
  </si>
  <si>
    <t>合成洗剤、綿・麻・合成繊維用、液体、詰め替え用、袋入り（720～810g入り）、「アタック 高浸透バイオジェル」、「トップ クリアリキッド」又は「アリエール イオンパワージェル サイエンスプラス」【平成29年11月から基本銘柄改正】</t>
    <phoneticPr fontId="2"/>
  </si>
  <si>
    <t>５１０１</t>
    <phoneticPr fontId="2"/>
  </si>
  <si>
    <t>春夏物、シングル上下、並型、半裏又は背抜き、〔表地〕毛100％、〔サイズ〕A体型（A4～A6）、〔百貨店・専門店ブランド〕「五大陸」、「J.PRESS」、「ブラックレーベル・クレストブリッジ」又は「ダーバン」【平成29年1月から基本銘柄改正】</t>
    <phoneticPr fontId="2"/>
  </si>
  <si>
    <t>５１０２</t>
    <phoneticPr fontId="2"/>
  </si>
  <si>
    <t>５２０２</t>
    <phoneticPr fontId="2"/>
  </si>
  <si>
    <t>ワイシャツ</t>
    <phoneticPr fontId="2"/>
  </si>
  <si>
    <t>５２４１</t>
    <phoneticPr fontId="2"/>
  </si>
  <si>
    <t>５３０１</t>
    <phoneticPr fontId="2"/>
  </si>
  <si>
    <t>５５２１</t>
    <phoneticPr fontId="2"/>
  </si>
  <si>
    <t>５５３１</t>
    <phoneticPr fontId="2"/>
  </si>
  <si>
    <t>５６０１</t>
    <phoneticPr fontId="2"/>
  </si>
  <si>
    <t>５６１１</t>
    <phoneticPr fontId="2"/>
  </si>
  <si>
    <t>５７１１</t>
    <phoneticPr fontId="2"/>
  </si>
  <si>
    <t>６００１</t>
    <phoneticPr fontId="2"/>
  </si>
  <si>
    <t>７３０１</t>
    <phoneticPr fontId="2"/>
  </si>
  <si>
    <t>1L</t>
    <phoneticPr fontId="17"/>
  </si>
  <si>
    <t>７４１３</t>
    <phoneticPr fontId="2"/>
  </si>
  <si>
    <t>８００１</t>
    <phoneticPr fontId="2"/>
  </si>
  <si>
    <t>公立小学校、PTA会則による会費、1家庭児童1人通学</t>
    <phoneticPr fontId="17"/>
  </si>
  <si>
    <t>９０１３</t>
    <phoneticPr fontId="2"/>
  </si>
  <si>
    <t>９１２１</t>
    <phoneticPr fontId="2"/>
  </si>
  <si>
    <t>ノートブック</t>
    <phoneticPr fontId="2"/>
  </si>
  <si>
    <t>９２０１</t>
    <phoneticPr fontId="2"/>
  </si>
  <si>
    <t>日刊、一般新聞、「朝刊」又は「統合版」、月ぎめ</t>
    <phoneticPr fontId="2"/>
  </si>
  <si>
    <t>９５１１</t>
    <phoneticPr fontId="2"/>
  </si>
  <si>
    <t>総合調髪（カット、シェービング、シャンプー、セット）、男性（高校生以下を除く）</t>
    <phoneticPr fontId="17"/>
  </si>
  <si>
    <t>９５２１</t>
    <phoneticPr fontId="2"/>
  </si>
  <si>
    <t>パーマネント（シャンプー、カット、ブロー又はセット込み）、ショート、女性（高校生以下を除く）</t>
    <phoneticPr fontId="2"/>
  </si>
  <si>
    <t>（単位　　円）</t>
    <rPh sb="1" eb="3">
      <t>タンイ</t>
    </rPh>
    <rPh sb="5" eb="6">
      <t>エン</t>
    </rPh>
    <phoneticPr fontId="2"/>
  </si>
  <si>
    <t>資料　　総務省統計局　（小売物価統計調査（動向編））　　　（注）　表中の価格は消費税込み。 ※1…平成28年1月から品目名改正</t>
    <phoneticPr fontId="2"/>
  </si>
  <si>
    <r>
      <rPr>
        <sz val="8"/>
        <color theme="0"/>
        <rFont val="ＭＳ Ｐ明朝"/>
        <family val="1"/>
        <charset val="128"/>
      </rPr>
      <t>資料　　総務省統計局　（小売物価統計調査（動向編））　　　（注）　表中の価格は消費税込み。</t>
    </r>
    <r>
      <rPr>
        <sz val="8"/>
        <rFont val="ＭＳ Ｐ明朝"/>
        <family val="1"/>
        <charset val="128"/>
      </rPr>
      <t xml:space="preserve"> ※2…平成28年1月から基本銘柄改正</t>
    </r>
    <phoneticPr fontId="2"/>
  </si>
  <si>
    <r>
      <rPr>
        <sz val="8"/>
        <color theme="0"/>
        <rFont val="ＭＳ Ｐ明朝"/>
        <family val="1"/>
        <charset val="128"/>
      </rPr>
      <t>資料　　総務省統計局　（小売物価統計調査（動向編））　　　（注）　表中の価格は消費税込み。</t>
    </r>
    <r>
      <rPr>
        <sz val="8"/>
        <rFont val="ＭＳ Ｐ明朝"/>
        <family val="1"/>
        <charset val="128"/>
      </rPr>
      <t xml:space="preserve"> ※3…平成29年1月から基本銘柄改正</t>
    </r>
    <phoneticPr fontId="2"/>
  </si>
  <si>
    <r>
      <rPr>
        <sz val="8"/>
        <color theme="0"/>
        <rFont val="ＭＳ Ｐ明朝"/>
        <family val="1"/>
        <charset val="128"/>
      </rPr>
      <t>資料　　総務省統計局　（小売物価統計調査（動向編））　　　（注）　表中の価格は消費税込み。</t>
    </r>
    <r>
      <rPr>
        <sz val="8"/>
        <rFont val="ＭＳ Ｐ明朝"/>
        <family val="1"/>
        <charset val="128"/>
      </rPr>
      <t xml:space="preserve"> ※4…平成29年2月から基本銘柄改正</t>
    </r>
    <phoneticPr fontId="2"/>
  </si>
  <si>
    <r>
      <rPr>
        <sz val="8"/>
        <color theme="0"/>
        <rFont val="ＭＳ Ｐ明朝"/>
        <family val="1"/>
        <charset val="128"/>
      </rPr>
      <t>資料　　総務省統計局　（小売物価統計調査（動向編））　　　（注）　表中の価格は消費税込み。</t>
    </r>
    <r>
      <rPr>
        <sz val="8"/>
        <rFont val="ＭＳ Ｐ明朝"/>
        <family val="1"/>
        <charset val="128"/>
      </rPr>
      <t xml:space="preserve"> ※5…平成29年7月から基本銘柄改正</t>
    </r>
    <phoneticPr fontId="2"/>
  </si>
  <si>
    <t>　ＪＲ、在来線、ＪＲ九州、Ｂ特急料金、200㎞まで　※2</t>
    <rPh sb="4" eb="7">
      <t>ザイライセン</t>
    </rPh>
    <rPh sb="10" eb="12">
      <t>キュウシュウ</t>
    </rPh>
    <rPh sb="14" eb="16">
      <t>トッキュウ</t>
    </rPh>
    <rPh sb="16" eb="18">
      <t>リョウキン</t>
    </rPh>
    <phoneticPr fontId="2"/>
  </si>
  <si>
    <t>　東京（羽田）～大阪（伊丹）</t>
    <rPh sb="1" eb="3">
      <t>トウキョウ</t>
    </rPh>
    <rPh sb="4" eb="6">
      <t>ハネダ</t>
    </rPh>
    <rPh sb="8" eb="10">
      <t>オオサカ</t>
    </rPh>
    <rPh sb="11" eb="13">
      <t>イタミ</t>
    </rPh>
    <phoneticPr fontId="2"/>
  </si>
  <si>
    <t>　東京（羽田）～長崎</t>
    <rPh sb="1" eb="3">
      <t>トウキョウ</t>
    </rPh>
    <rPh sb="4" eb="6">
      <t>ハネダ</t>
    </rPh>
    <rPh sb="8" eb="10">
      <t>ナガサキ</t>
    </rPh>
    <phoneticPr fontId="2"/>
  </si>
  <si>
    <t>　小型乗用車　※3</t>
    <rPh sb="1" eb="3">
      <t>コガタ</t>
    </rPh>
    <rPh sb="3" eb="6">
      <t>ジョウヨウシャ</t>
    </rPh>
    <phoneticPr fontId="2"/>
  </si>
  <si>
    <t>　英語　※5</t>
    <rPh sb="1" eb="3">
      <t>エイゴ</t>
    </rPh>
    <phoneticPr fontId="2"/>
  </si>
  <si>
    <t>　国語</t>
    <rPh sb="1" eb="3">
      <t>コクゴ</t>
    </rPh>
    <phoneticPr fontId="2"/>
  </si>
  <si>
    <t>　数学　※4</t>
    <rPh sb="1" eb="3">
      <t>スウガク</t>
    </rPh>
    <phoneticPr fontId="2"/>
  </si>
  <si>
    <t>学習参考教材　※1</t>
    <rPh sb="0" eb="2">
      <t>ガクシュウ</t>
    </rPh>
    <rPh sb="2" eb="4">
      <t>サンコウ</t>
    </rPh>
    <rPh sb="4" eb="6">
      <t>キョウザイ</t>
    </rPh>
    <phoneticPr fontId="2"/>
  </si>
  <si>
    <t>　通常はがき（第二種郵便物）　　※6　</t>
    <rPh sb="1" eb="3">
      <t>ツウジョウ</t>
    </rPh>
    <rPh sb="7" eb="8">
      <t>ダイ</t>
    </rPh>
    <rPh sb="8" eb="10">
      <t>ニシュ</t>
    </rPh>
    <rPh sb="10" eb="13">
      <t>ユウビンブツ</t>
    </rPh>
    <phoneticPr fontId="2"/>
  </si>
  <si>
    <r>
      <rPr>
        <sz val="8"/>
        <color theme="0"/>
        <rFont val="ＭＳ Ｐ明朝"/>
        <family val="1"/>
        <charset val="128"/>
      </rPr>
      <t>資料　　総務省統計局　（小売物価統計調査（動向編））　　　（注）　表中の価格は消費税込み。</t>
    </r>
    <r>
      <rPr>
        <sz val="8"/>
        <rFont val="ＭＳ Ｐ明朝"/>
        <family val="1"/>
        <charset val="128"/>
      </rPr>
      <t xml:space="preserve"> ※6…平成29年6月から62円に値上げ</t>
    </r>
    <rPh sb="60" eb="61">
      <t>エン</t>
    </rPh>
    <rPh sb="62" eb="64">
      <t>ネア</t>
    </rPh>
    <phoneticPr fontId="2"/>
  </si>
  <si>
    <t>ふじ，1個200～400g</t>
    <phoneticPr fontId="2"/>
  </si>
  <si>
    <t>１５０２</t>
    <phoneticPr fontId="2"/>
  </si>
  <si>
    <t>平成　２６　年　平　均　　　</t>
    <rPh sb="0" eb="2">
      <t>ヘイセイ</t>
    </rPh>
    <phoneticPr fontId="2"/>
  </si>
  <si>
    <t>２７　年　平　均　　　</t>
    <phoneticPr fontId="2"/>
  </si>
  <si>
    <t>２８　年　平　均　　　</t>
  </si>
  <si>
    <t>２９　年　平　均　　　</t>
  </si>
  <si>
    <t>３０　年　平　均　　　</t>
  </si>
  <si>
    <t>２８　　年　　　</t>
  </si>
  <si>
    <t>２９　　年　　　</t>
  </si>
  <si>
    <t>３０　　年　　　</t>
  </si>
  <si>
    <t>平 成 ２７ 年</t>
  </si>
  <si>
    <t>平 成 ２８ 年</t>
  </si>
  <si>
    <t>平 成 ２９ 年</t>
  </si>
  <si>
    <t>　　　　平　　　　　　　　　　　　　　　成　　　　　　　　　　　　　　3０　　　　　　　　　　　　　　年</t>
    <rPh sb="4" eb="5">
      <t>ヒラ</t>
    </rPh>
    <rPh sb="20" eb="21">
      <t>シゲル</t>
    </rPh>
    <rPh sb="51" eb="52">
      <t>ネン</t>
    </rPh>
    <phoneticPr fontId="2"/>
  </si>
  <si>
    <t>Ａ</t>
    <phoneticPr fontId="2"/>
  </si>
  <si>
    <t>１</t>
    <phoneticPr fontId="2"/>
  </si>
  <si>
    <t>ａ</t>
    <phoneticPr fontId="2"/>
  </si>
  <si>
    <t>イ</t>
    <phoneticPr fontId="2"/>
  </si>
  <si>
    <t>ロ</t>
    <phoneticPr fontId="2"/>
  </si>
  <si>
    <t>ハ</t>
    <phoneticPr fontId="2"/>
  </si>
  <si>
    <t>ｂ</t>
    <phoneticPr fontId="2"/>
  </si>
  <si>
    <t>ｃ</t>
    <phoneticPr fontId="2"/>
  </si>
  <si>
    <t>２</t>
    <phoneticPr fontId="2"/>
  </si>
  <si>
    <t>ａ</t>
    <phoneticPr fontId="2"/>
  </si>
  <si>
    <t>ｃ</t>
    <phoneticPr fontId="2"/>
  </si>
  <si>
    <t>３</t>
    <phoneticPr fontId="2"/>
  </si>
  <si>
    <t>ａ</t>
    <phoneticPr fontId="2"/>
  </si>
  <si>
    <t>ｂ</t>
    <phoneticPr fontId="2"/>
  </si>
  <si>
    <t>ｃ</t>
    <phoneticPr fontId="2"/>
  </si>
  <si>
    <t>Ｂ</t>
    <phoneticPr fontId="2"/>
  </si>
  <si>
    <t>Ｃ</t>
    <phoneticPr fontId="2"/>
  </si>
  <si>
    <t>Ａ</t>
    <phoneticPr fontId="2"/>
  </si>
  <si>
    <t>３</t>
    <phoneticPr fontId="2"/>
  </si>
  <si>
    <t>４</t>
    <phoneticPr fontId="2"/>
  </si>
  <si>
    <t>５</t>
    <phoneticPr fontId="2"/>
  </si>
  <si>
    <t>６</t>
    <phoneticPr fontId="2"/>
  </si>
  <si>
    <t>７</t>
    <phoneticPr fontId="2"/>
  </si>
  <si>
    <t>８</t>
    <phoneticPr fontId="2"/>
  </si>
  <si>
    <t>９</t>
    <phoneticPr fontId="2"/>
  </si>
  <si>
    <t>１０</t>
    <phoneticPr fontId="2"/>
  </si>
  <si>
    <t>Ｂ</t>
    <phoneticPr fontId="2"/>
  </si>
  <si>
    <t>Ｃ</t>
    <phoneticPr fontId="2"/>
  </si>
  <si>
    <t xml:space="preserve"> 平　　　　　　　　　　　　　　　成　　　　　　　　　　　　　　３０　　　　　　　　　　　　　年</t>
    <phoneticPr fontId="2"/>
  </si>
  <si>
    <t>（平成３０年）（単位　　人、千円）</t>
    <rPh sb="1" eb="3">
      <t>ヘイセイ</t>
    </rPh>
    <rPh sb="5" eb="6">
      <t>ネン</t>
    </rPh>
    <rPh sb="8" eb="10">
      <t>タンイ</t>
    </rPh>
    <rPh sb="12" eb="13">
      <t>ニン</t>
    </rPh>
    <rPh sb="14" eb="16">
      <t>センエン</t>
    </rPh>
    <phoneticPr fontId="2"/>
  </si>
  <si>
    <t>　平成　２９年</t>
    <rPh sb="1" eb="3">
      <t>ヘイセイ</t>
    </rPh>
    <phoneticPr fontId="2"/>
  </si>
  <si>
    <t>　　３０年</t>
    <phoneticPr fontId="2"/>
  </si>
  <si>
    <t>X</t>
    <phoneticPr fontId="2"/>
  </si>
  <si>
    <t xml:space="preserve"> </t>
    <phoneticPr fontId="2"/>
  </si>
  <si>
    <t>　</t>
    <phoneticPr fontId="2"/>
  </si>
  <si>
    <t xml:space="preserve">３月 </t>
    <phoneticPr fontId="2"/>
  </si>
  <si>
    <t xml:space="preserve">４月 </t>
    <phoneticPr fontId="2"/>
  </si>
  <si>
    <t xml:space="preserve">５月 </t>
    <phoneticPr fontId="2"/>
  </si>
  <si>
    <t xml:space="preserve">６月 </t>
    <phoneticPr fontId="2"/>
  </si>
  <si>
    <t xml:space="preserve">７月 </t>
    <phoneticPr fontId="2"/>
  </si>
  <si>
    <t xml:space="preserve">８月 </t>
    <phoneticPr fontId="2"/>
  </si>
  <si>
    <t xml:space="preserve">９月 </t>
    <phoneticPr fontId="2"/>
  </si>
  <si>
    <t xml:space="preserve">１０月 </t>
    <phoneticPr fontId="2"/>
  </si>
  <si>
    <t xml:space="preserve">１１月 </t>
    <phoneticPr fontId="2"/>
  </si>
  <si>
    <t xml:space="preserve">１２月 </t>
    <phoneticPr fontId="2"/>
  </si>
  <si>
    <t>３０年　</t>
  </si>
  <si>
    <t>　３０年</t>
    <phoneticPr fontId="2"/>
  </si>
  <si>
    <t>３０年</t>
  </si>
  <si>
    <t>平成２６年</t>
    <phoneticPr fontId="2"/>
  </si>
  <si>
    <t>平成２７年</t>
  </si>
  <si>
    <t>平成２８年</t>
  </si>
  <si>
    <t>平成２９年</t>
  </si>
  <si>
    <t>平　　　　　　　　　　　　　　　成　　　　　　　　　　　　　　　３０　　　　　　　　　　　　　年</t>
    <rPh sb="0" eb="1">
      <t>ヒラ</t>
    </rPh>
    <rPh sb="16" eb="17">
      <t>シゲル</t>
    </rPh>
    <rPh sb="47" eb="48">
      <t>ネン</t>
    </rPh>
    <phoneticPr fontId="2"/>
  </si>
  <si>
    <t>平　　　　　成　　　　　３０　　　　　年</t>
    <rPh sb="0" eb="1">
      <t>ヒラ</t>
    </rPh>
    <rPh sb="6" eb="7">
      <t>シゲル</t>
    </rPh>
    <rPh sb="19" eb="20">
      <t>ネン</t>
    </rPh>
    <phoneticPr fontId="2"/>
  </si>
  <si>
    <t>平成２６年</t>
    <phoneticPr fontId="2"/>
  </si>
  <si>
    <t>平成２８年</t>
    <phoneticPr fontId="2"/>
  </si>
  <si>
    <t>平成３０年</t>
  </si>
  <si>
    <t>（平成３０年）</t>
    <rPh sb="1" eb="3">
      <t>ヘイセイ</t>
    </rPh>
    <rPh sb="5" eb="6">
      <t>ネン</t>
    </rPh>
    <phoneticPr fontId="2"/>
  </si>
  <si>
    <t>内 容 別 相 談 件 数 （ 延 件 数 ）</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</si>
  <si>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</si>
  <si>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</si>
  <si>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</si>
  <si>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</si>
  <si>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</si>
  <si>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</si>
  <si>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</si>
  <si>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</si>
  <si>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</si>
  <si>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</si>
  <si>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</si>
  <si>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クリーニング</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</si>
  <si>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</si>
  <si>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</si>
  <si>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</si>
  <si>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</si>
  <si>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</si>
  <si>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</si>
  <si>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</si>
  <si>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</si>
  <si>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</si>
  <si>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</si>
  <si>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</si>
  <si>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</si>
  <si>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</si>
  <si>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Z</t>
    <phoneticPr fontId="2"/>
  </si>
  <si>
    <t>（注）内容別相談件数欄については、１件の受付で複数の項目に該当する場合があるため、延件数になる。</t>
    <rPh sb="10" eb="11">
      <t>ラン</t>
    </rPh>
    <rPh sb="18" eb="19">
      <t>ケン</t>
    </rPh>
    <rPh sb="20" eb="22">
      <t>ウケツケ</t>
    </rPh>
    <rPh sb="23" eb="25">
      <t>フクスウ</t>
    </rPh>
    <rPh sb="26" eb="28">
      <t>コウモク</t>
    </rPh>
    <rPh sb="29" eb="31">
      <t>ガイトウ</t>
    </rPh>
    <rPh sb="33" eb="35">
      <t>バアイ</t>
    </rPh>
    <rPh sb="41" eb="42">
      <t>ノ</t>
    </rPh>
    <rPh sb="42" eb="44">
      <t>ケンスウ</t>
    </rPh>
    <phoneticPr fontId="2"/>
  </si>
  <si>
    <t>r 3,411</t>
    <phoneticPr fontId="2"/>
  </si>
  <si>
    <t>r 3,590</t>
    <phoneticPr fontId="2"/>
  </si>
  <si>
    <t>r 3,888</t>
    <phoneticPr fontId="2"/>
  </si>
  <si>
    <t>　平成　２４年度</t>
    <rPh sb="1" eb="3">
      <t>ヘイセイ</t>
    </rPh>
    <rPh sb="6" eb="7">
      <t>ネン</t>
    </rPh>
    <phoneticPr fontId="2"/>
  </si>
  <si>
    <t>　２５年度</t>
    <phoneticPr fontId="2"/>
  </si>
  <si>
    <t>　２６年度</t>
  </si>
  <si>
    <t>　２７年度</t>
  </si>
  <si>
    <t>　２８年度</t>
  </si>
  <si>
    <t xml:space="preserve"> r 6</t>
    <phoneticPr fontId="2"/>
  </si>
  <si>
    <t>r 6</t>
    <phoneticPr fontId="2"/>
  </si>
  <si>
    <t>r 8</t>
    <phoneticPr fontId="2"/>
  </si>
  <si>
    <t>r 70</t>
    <phoneticPr fontId="2"/>
  </si>
  <si>
    <t>r 6,019</t>
    <phoneticPr fontId="2"/>
  </si>
  <si>
    <t>r 6,605</t>
    <phoneticPr fontId="2"/>
  </si>
  <si>
    <t>r 6,048</t>
    <phoneticPr fontId="2"/>
  </si>
  <si>
    <t>r 718</t>
    <phoneticPr fontId="2"/>
  </si>
  <si>
    <t>r 692</t>
    <phoneticPr fontId="2"/>
  </si>
  <si>
    <t>電気・ガス・水道業･廃棄物処理業</t>
    <rPh sb="0" eb="2">
      <t>デンキ</t>
    </rPh>
    <rPh sb="6" eb="9">
      <t>スイドウギョウ</t>
    </rPh>
    <phoneticPr fontId="2"/>
  </si>
  <si>
    <t>r 178,394</t>
    <phoneticPr fontId="2"/>
  </si>
  <si>
    <t>r 187,297</t>
    <phoneticPr fontId="2"/>
  </si>
  <si>
    <t>r 80,062</t>
    <phoneticPr fontId="2"/>
  </si>
  <si>
    <t>r 167,037</t>
    <phoneticPr fontId="2"/>
  </si>
  <si>
    <t>r 73,477</t>
    <phoneticPr fontId="2"/>
  </si>
  <si>
    <t>r 87,849</t>
    <phoneticPr fontId="2"/>
  </si>
  <si>
    <t>r 79,967</t>
    <phoneticPr fontId="2"/>
  </si>
  <si>
    <t>r 81,968</t>
    <phoneticPr fontId="2"/>
  </si>
  <si>
    <t>r 162,752</t>
    <phoneticPr fontId="2"/>
  </si>
  <si>
    <t>r 156,088</t>
    <phoneticPr fontId="2"/>
  </si>
  <si>
    <t>r 157,042</t>
    <phoneticPr fontId="2"/>
  </si>
  <si>
    <t>r 163,850</t>
    <phoneticPr fontId="2"/>
  </si>
  <si>
    <t>r 86,614</t>
    <phoneticPr fontId="2"/>
  </si>
  <si>
    <t>r 89,756</t>
    <phoneticPr fontId="2"/>
  </si>
  <si>
    <t>r 92,682</t>
    <phoneticPr fontId="2"/>
  </si>
  <si>
    <t>r 91,391</t>
    <phoneticPr fontId="2"/>
  </si>
  <si>
    <t>r 162,340</t>
    <phoneticPr fontId="2"/>
  </si>
  <si>
    <t>r 162,500</t>
    <phoneticPr fontId="2"/>
  </si>
  <si>
    <t>r 163,677</t>
    <phoneticPr fontId="2"/>
  </si>
  <si>
    <t>r 166,409</t>
    <phoneticPr fontId="2"/>
  </si>
  <si>
    <t>r 71,836</t>
    <phoneticPr fontId="2"/>
  </si>
  <si>
    <t>r 75,947</t>
    <phoneticPr fontId="2"/>
  </si>
  <si>
    <t>r 79,605</t>
    <phoneticPr fontId="2"/>
  </si>
  <si>
    <t>r 80,655</t>
    <phoneticPr fontId="2"/>
  </si>
  <si>
    <t>r 108,506</t>
    <phoneticPr fontId="2"/>
  </si>
  <si>
    <t>r 106,758</t>
    <phoneticPr fontId="2"/>
  </si>
  <si>
    <t>r 106,013</t>
    <phoneticPr fontId="2"/>
  </si>
  <si>
    <t>r 107,781</t>
    <phoneticPr fontId="2"/>
  </si>
  <si>
    <t>r 46,270</t>
    <phoneticPr fontId="2"/>
  </si>
  <si>
    <t>r 52,673</t>
    <phoneticPr fontId="2"/>
  </si>
  <si>
    <t>r 54,594</t>
    <phoneticPr fontId="2"/>
  </si>
  <si>
    <t>r 54,122</t>
    <phoneticPr fontId="2"/>
  </si>
  <si>
    <t>r 104,499</t>
    <phoneticPr fontId="2"/>
  </si>
  <si>
    <t>r 109,829</t>
    <phoneticPr fontId="2"/>
  </si>
  <si>
    <t>r 106,794</t>
    <phoneticPr fontId="2"/>
  </si>
  <si>
    <t>r 110,218</t>
    <phoneticPr fontId="2"/>
  </si>
  <si>
    <t>r 77,345</t>
    <phoneticPr fontId="2"/>
  </si>
  <si>
    <t>r 76,150</t>
    <phoneticPr fontId="2"/>
  </si>
  <si>
    <t>r 78,784</t>
    <phoneticPr fontId="2"/>
  </si>
  <si>
    <t>r 80,332</t>
    <phoneticPr fontId="2"/>
  </si>
  <si>
    <t>r 83,947</t>
    <phoneticPr fontId="2"/>
  </si>
  <si>
    <t>r 80,823</t>
    <phoneticPr fontId="2"/>
  </si>
  <si>
    <t>r 83,532</t>
    <phoneticPr fontId="2"/>
  </si>
  <si>
    <t>r 84,126</t>
    <phoneticPr fontId="2"/>
  </si>
  <si>
    <t>r 183,820</t>
    <phoneticPr fontId="2"/>
  </si>
  <si>
    <t xml:space="preserve"> r 186,325</t>
    <phoneticPr fontId="2"/>
  </si>
  <si>
    <t>r 182,699</t>
    <phoneticPr fontId="2"/>
  </si>
  <si>
    <t>r 191,278</t>
    <phoneticPr fontId="2"/>
  </si>
  <si>
    <t>r 82,040</t>
    <phoneticPr fontId="2"/>
  </si>
  <si>
    <t>r 82,993</t>
    <phoneticPr fontId="2"/>
  </si>
  <si>
    <t>r 80,526</t>
    <phoneticPr fontId="2"/>
  </si>
  <si>
    <t>r 81,224</t>
    <phoneticPr fontId="2"/>
  </si>
  <si>
    <t>r 7,774</t>
    <phoneticPr fontId="2"/>
  </si>
  <si>
    <t>r 9,284</t>
    <phoneticPr fontId="2"/>
  </si>
  <si>
    <t>r 12,880</t>
    <phoneticPr fontId="2"/>
  </si>
  <si>
    <t>r 6,447</t>
    <phoneticPr fontId="2"/>
  </si>
  <si>
    <t>r 1,483,425</t>
    <phoneticPr fontId="2"/>
  </si>
  <si>
    <t>r 1,521,395</t>
    <phoneticPr fontId="2"/>
  </si>
  <si>
    <t>r 1,418,093</t>
    <phoneticPr fontId="2"/>
  </si>
  <si>
    <t>r 1,526,095</t>
    <phoneticPr fontId="2"/>
  </si>
  <si>
    <t>r 1,475,651</t>
    <phoneticPr fontId="2"/>
  </si>
  <si>
    <t>r 1,512,112</t>
    <phoneticPr fontId="2"/>
  </si>
  <si>
    <t>r 1,405,214</t>
    <phoneticPr fontId="2"/>
  </si>
  <si>
    <t>r 1,519,648</t>
    <phoneticPr fontId="2"/>
  </si>
  <si>
    <t>平成　２６年平均</t>
    <rPh sb="0" eb="2">
      <t>ヘイセイ</t>
    </rPh>
    <rPh sb="5" eb="6">
      <t>ネン</t>
    </rPh>
    <phoneticPr fontId="2"/>
  </si>
  <si>
    <t>２６　年　</t>
    <phoneticPr fontId="2"/>
  </si>
  <si>
    <t>２９　年　</t>
  </si>
  <si>
    <t>３０　年　</t>
  </si>
  <si>
    <t>　２７年平均</t>
    <phoneticPr fontId="2"/>
  </si>
  <si>
    <t>　２９年平均</t>
  </si>
  <si>
    <t>　３０年平均</t>
  </si>
  <si>
    <t xml:space="preserve">r  94.8 </t>
    <phoneticPr fontId="2"/>
  </si>
  <si>
    <t xml:space="preserve">r  101.4 </t>
    <phoneticPr fontId="2"/>
  </si>
  <si>
    <t>６１　　　消　　費　　者　</t>
    <rPh sb="5" eb="6">
      <t>ケ</t>
    </rPh>
    <rPh sb="8" eb="9">
      <t>ヒ</t>
    </rPh>
    <rPh sb="11" eb="12">
      <t>モノ</t>
    </rPh>
    <phoneticPr fontId="2"/>
  </si>
  <si>
    <t>６２　　国　内　企　業　</t>
    <rPh sb="4" eb="5">
      <t>コク</t>
    </rPh>
    <rPh sb="6" eb="7">
      <t>ナイ</t>
    </rPh>
    <rPh sb="8" eb="9">
      <t>クワダ</t>
    </rPh>
    <rPh sb="10" eb="11">
      <t>ギョウ</t>
    </rPh>
    <phoneticPr fontId="2"/>
  </si>
  <si>
    <t>６３　　経　済　活　動　</t>
    <rPh sb="4" eb="5">
      <t>ケイ</t>
    </rPh>
    <rPh sb="6" eb="7">
      <t>スミ</t>
    </rPh>
    <rPh sb="8" eb="9">
      <t>カツ</t>
    </rPh>
    <rPh sb="10" eb="11">
      <t>ドウ</t>
    </rPh>
    <phoneticPr fontId="2"/>
  </si>
  <si>
    <t>６４　　　消費者物価地域差指数</t>
    <rPh sb="5" eb="8">
      <t>ショウヒシャ</t>
    </rPh>
    <rPh sb="8" eb="10">
      <t>ブッカ</t>
    </rPh>
    <rPh sb="10" eb="13">
      <t>チイキサ</t>
    </rPh>
    <rPh sb="13" eb="15">
      <t>シスウ</t>
    </rPh>
    <phoneticPr fontId="2"/>
  </si>
  <si>
    <t>６５　　　１世帯当たり年間の品目別支出金額</t>
    <rPh sb="6" eb="8">
      <t>セタイ</t>
    </rPh>
    <rPh sb="8" eb="9">
      <t>アタ</t>
    </rPh>
    <rPh sb="11" eb="13">
      <t>ネンカン</t>
    </rPh>
    <rPh sb="14" eb="16">
      <t>ヒンモク</t>
    </rPh>
    <rPh sb="16" eb="17">
      <t>ベツ</t>
    </rPh>
    <rPh sb="17" eb="19">
      <t>シシュツ</t>
    </rPh>
    <rPh sb="19" eb="21">
      <t>キンガク</t>
    </rPh>
    <phoneticPr fontId="2"/>
  </si>
  <si>
    <t>６６　　　二　人　以　上　の　世　</t>
    <rPh sb="5" eb="6">
      <t>ニ</t>
    </rPh>
    <rPh sb="7" eb="8">
      <t>ヒト</t>
    </rPh>
    <rPh sb="9" eb="10">
      <t>イ</t>
    </rPh>
    <rPh sb="11" eb="12">
      <t>カミ</t>
    </rPh>
    <rPh sb="15" eb="16">
      <t>ヨ</t>
    </rPh>
    <phoneticPr fontId="2"/>
  </si>
  <si>
    <t>６７　　　勤　労　者　世　帯　</t>
    <rPh sb="5" eb="6">
      <t>ツトム</t>
    </rPh>
    <rPh sb="7" eb="8">
      <t>ロウ</t>
    </rPh>
    <rPh sb="9" eb="10">
      <t>モノ</t>
    </rPh>
    <rPh sb="11" eb="12">
      <t>ヨ</t>
    </rPh>
    <rPh sb="13" eb="14">
      <t>オビ</t>
    </rPh>
    <phoneticPr fontId="2"/>
  </si>
  <si>
    <t>６８　　　消　費　生　活　相　談　状　況</t>
    <rPh sb="5" eb="6">
      <t>ケ</t>
    </rPh>
    <rPh sb="7" eb="8">
      <t>ヒ</t>
    </rPh>
    <rPh sb="9" eb="10">
      <t>ショウ</t>
    </rPh>
    <rPh sb="11" eb="12">
      <t>カツ</t>
    </rPh>
    <rPh sb="13" eb="14">
      <t>ソウ</t>
    </rPh>
    <rPh sb="15" eb="16">
      <t>ダン</t>
    </rPh>
    <rPh sb="17" eb="18">
      <t>ジョウ</t>
    </rPh>
    <rPh sb="19" eb="20">
      <t>イワン</t>
    </rPh>
    <phoneticPr fontId="2"/>
  </si>
  <si>
    <t>６９　　　全　国　統　一　価　格　品　目　の　価　格</t>
    <rPh sb="5" eb="6">
      <t>ゼン</t>
    </rPh>
    <rPh sb="7" eb="8">
      <t>クニ</t>
    </rPh>
    <rPh sb="9" eb="10">
      <t>オサム</t>
    </rPh>
    <rPh sb="11" eb="12">
      <t>１</t>
    </rPh>
    <rPh sb="13" eb="14">
      <t>アタイ</t>
    </rPh>
    <rPh sb="15" eb="16">
      <t>カク</t>
    </rPh>
    <rPh sb="17" eb="18">
      <t>シナ</t>
    </rPh>
    <rPh sb="19" eb="20">
      <t>メ</t>
    </rPh>
    <rPh sb="23" eb="24">
      <t>アタイ</t>
    </rPh>
    <rPh sb="25" eb="26">
      <t>カク</t>
    </rPh>
    <phoneticPr fontId="2"/>
  </si>
  <si>
    <t>７０　　　長　崎　市　主　要　品　</t>
    <rPh sb="5" eb="6">
      <t>チョウ</t>
    </rPh>
    <rPh sb="7" eb="8">
      <t>サキ</t>
    </rPh>
    <rPh sb="9" eb="10">
      <t>シ</t>
    </rPh>
    <rPh sb="11" eb="12">
      <t>シュ</t>
    </rPh>
    <rPh sb="13" eb="14">
      <t>ヨウ</t>
    </rPh>
    <rPh sb="15" eb="16">
      <t>シナ</t>
    </rPh>
    <phoneticPr fontId="2"/>
  </si>
  <si>
    <t>７０　　　長　崎　市　主　要　品　</t>
    <rPh sb="5" eb="6">
      <t>チョウ</t>
    </rPh>
    <rPh sb="7" eb="8">
      <t>ザキ</t>
    </rPh>
    <rPh sb="9" eb="10">
      <t>シ</t>
    </rPh>
    <rPh sb="11" eb="12">
      <t>シュ</t>
    </rPh>
    <rPh sb="13" eb="14">
      <t>ヨウ</t>
    </rPh>
    <rPh sb="15" eb="16">
      <t>シナ</t>
    </rPh>
    <phoneticPr fontId="2"/>
  </si>
  <si>
    <t>７１　　　常 用 労 働 者 の 平 均 賃 金　</t>
    <rPh sb="5" eb="6">
      <t>ツネ</t>
    </rPh>
    <rPh sb="7" eb="8">
      <t>ヨウ</t>
    </rPh>
    <rPh sb="9" eb="10">
      <t>ロウ</t>
    </rPh>
    <rPh sb="11" eb="12">
      <t>ドウ</t>
    </rPh>
    <rPh sb="13" eb="14">
      <t>モノ</t>
    </rPh>
    <rPh sb="17" eb="18">
      <t>ヒラ</t>
    </rPh>
    <rPh sb="19" eb="20">
      <t>ヒトシ</t>
    </rPh>
    <rPh sb="21" eb="22">
      <t>チン</t>
    </rPh>
    <rPh sb="23" eb="24">
      <t>カネ</t>
    </rPh>
    <phoneticPr fontId="2"/>
  </si>
  <si>
    <t>r 43,256</t>
    <phoneticPr fontId="2"/>
  </si>
  <si>
    <t>r 46,972</t>
    <phoneticPr fontId="2"/>
  </si>
  <si>
    <t>r 48,317</t>
    <phoneticPr fontId="2"/>
  </si>
  <si>
    <t>r 48,557</t>
    <phoneticPr fontId="2"/>
  </si>
  <si>
    <t>X</t>
    <phoneticPr fontId="2"/>
  </si>
  <si>
    <t>X</t>
    <phoneticPr fontId="2"/>
  </si>
  <si>
    <t>　</t>
    <phoneticPr fontId="2"/>
  </si>
  <si>
    <t>　　を除く二人以上の世帯の中から標本抽出されたもので、調査期間は６カ月を原則として毎月１／６の世帯が交替することになっている。</t>
    <rPh sb="3" eb="4">
      <t>ノゾ</t>
    </rPh>
    <rPh sb="5" eb="7">
      <t>フタリ</t>
    </rPh>
    <rPh sb="7" eb="9">
      <t>イジョウ</t>
    </rPh>
    <rPh sb="10" eb="12">
      <t>セタイ</t>
    </rPh>
    <rPh sb="13" eb="14">
      <t>ナカ</t>
    </rPh>
    <rPh sb="16" eb="18">
      <t>ヒョウホン</t>
    </rPh>
    <rPh sb="18" eb="20">
      <t>チュウシュツ</t>
    </rPh>
    <rPh sb="27" eb="29">
      <t>チョウサ</t>
    </rPh>
    <rPh sb="29" eb="31">
      <t>キカン</t>
    </rPh>
    <rPh sb="34" eb="35">
      <t>ゲツ</t>
    </rPh>
    <rPh sb="36" eb="38">
      <t>ゲンソク</t>
    </rPh>
    <rPh sb="41" eb="43">
      <t>マイツキ</t>
    </rPh>
    <phoneticPr fontId="2"/>
  </si>
  <si>
    <t>　　　本表は、総務省統計局実施の家計調査の結果による長崎市の勤労者世帯の１世帯当たり1カ月間の平均収入と、支出金額を示したもので、数値は</t>
    <rPh sb="3" eb="4">
      <t>ホン</t>
    </rPh>
    <rPh sb="4" eb="5">
      <t>ヒョウ</t>
    </rPh>
    <rPh sb="7" eb="9">
      <t>ソウム</t>
    </rPh>
    <rPh sb="9" eb="10">
      <t>ショウ</t>
    </rPh>
    <rPh sb="10" eb="13">
      <t>トウケイキョク</t>
    </rPh>
    <rPh sb="13" eb="15">
      <t>ジッシ</t>
    </rPh>
    <rPh sb="16" eb="18">
      <t>カケイ</t>
    </rPh>
    <rPh sb="18" eb="20">
      <t>チョウサ</t>
    </rPh>
    <rPh sb="21" eb="23">
      <t>ケッカ</t>
    </rPh>
    <rPh sb="26" eb="28">
      <t>ナガサキ</t>
    </rPh>
    <rPh sb="28" eb="29">
      <t>シ</t>
    </rPh>
    <rPh sb="30" eb="33">
      <t>キンロウシャ</t>
    </rPh>
    <rPh sb="33" eb="35">
      <t>セタイ</t>
    </rPh>
    <rPh sb="37" eb="39">
      <t>セタイ</t>
    </rPh>
    <rPh sb="39" eb="40">
      <t>ア</t>
    </rPh>
    <rPh sb="44" eb="45">
      <t>ゲツ</t>
    </rPh>
    <rPh sb="45" eb="46">
      <t>カン</t>
    </rPh>
    <rPh sb="47" eb="49">
      <t>ヘイキン</t>
    </rPh>
    <rPh sb="49" eb="51">
      <t>シュウニュウ</t>
    </rPh>
    <rPh sb="53" eb="55">
      <t>シシュツ</t>
    </rPh>
    <rPh sb="55" eb="57">
      <t>キンガク</t>
    </rPh>
    <phoneticPr fontId="2"/>
  </si>
  <si>
    <t>　　現金のみで現物を含まない。なお、本表は家計調査の二人以上の世帯中、勤労者世帯についての結果である。</t>
    <rPh sb="18" eb="19">
      <t>ホン</t>
    </rPh>
    <rPh sb="19" eb="20">
      <t>ヒョウ</t>
    </rPh>
    <rPh sb="21" eb="23">
      <t>カケイ</t>
    </rPh>
    <rPh sb="23" eb="25">
      <t>チョウサ</t>
    </rPh>
    <rPh sb="26" eb="28">
      <t>フタリ</t>
    </rPh>
    <rPh sb="28" eb="30">
      <t>イジョウ</t>
    </rPh>
    <rPh sb="31" eb="33">
      <t>セタイ</t>
    </rPh>
    <rPh sb="33" eb="34">
      <t>チュウ</t>
    </rPh>
    <rPh sb="35" eb="38">
      <t>キンロウシャ</t>
    </rPh>
    <rPh sb="38" eb="40">
      <t>セタイ</t>
    </rPh>
    <rPh sb="45" eb="47">
      <t>ケッカ</t>
    </rPh>
    <phoneticPr fontId="2"/>
  </si>
  <si>
    <t>（平成３０年度）</t>
    <rPh sb="1" eb="3">
      <t>ヘイセイ</t>
    </rPh>
    <phoneticPr fontId="2"/>
  </si>
  <si>
    <t>　数値は現金のみで現物を含まない。調査世帯は、単身者世帯、外国人世帯、世帯主が長期不在の世帯、料理・飲食店、旅館、下宿屋を営む世帯等</t>
    <rPh sb="4" eb="6">
      <t>ゲンキン</t>
    </rPh>
    <rPh sb="9" eb="11">
      <t>ゲンブツ</t>
    </rPh>
    <rPh sb="12" eb="13">
      <t>フク</t>
    </rPh>
    <rPh sb="17" eb="19">
      <t>チョウサ</t>
    </rPh>
    <rPh sb="19" eb="21">
      <t>セタイ</t>
    </rPh>
    <rPh sb="23" eb="25">
      <t>タンシン</t>
    </rPh>
    <rPh sb="25" eb="26">
      <t>シャ</t>
    </rPh>
    <rPh sb="26" eb="28">
      <t>セタイ</t>
    </rPh>
    <rPh sb="29" eb="31">
      <t>ガイコク</t>
    </rPh>
    <rPh sb="31" eb="32">
      <t>ジン</t>
    </rPh>
    <rPh sb="32" eb="34">
      <t>セタイ</t>
    </rPh>
    <rPh sb="35" eb="37">
      <t>セタイ</t>
    </rPh>
    <rPh sb="37" eb="38">
      <t>ヌシ</t>
    </rPh>
    <rPh sb="39" eb="41">
      <t>チョウキ</t>
    </rPh>
    <rPh sb="41" eb="43">
      <t>フザイ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</si>
</sst>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1" formatCode="_ * #,##0_ ;_ * \-#,##0_ ;_ * &quot;-&quot;_ ;_ @_ "/>
    <numFmt numFmtId="176" formatCode="#,##0.0_-"/>
    <numFmt numFmtId="177" formatCode="#,##0_-"/>
    <numFmt numFmtId="178" formatCode="#,##0_);[Red]\(#,##0\)"/>
    <numFmt numFmtId="179" formatCode="#,##0_ "/>
    <numFmt numFmtId="180" formatCode="#,##0.0_);[Red]\(#,##0.0\)"/>
    <numFmt numFmtId="181" formatCode="#,##0.0;&quot;△ &quot;#,##0.0"/>
    <numFmt numFmtId="182" formatCode="#,##0;&quot;△ &quot;#,##0"/>
    <numFmt numFmtId="183" formatCode="#,##0.00;&quot;△ &quot;#,##0.00"/>
    <numFmt numFmtId="184" formatCode="0.0;&quot;△ &quot;0.0"/>
    <numFmt numFmtId="185" formatCode="#,##0.0;[Red]\-#,##0.0"/>
    <numFmt numFmtId="186" formatCode="0.0_);[Red]\(0.0\)"/>
    <numFmt numFmtId="187" formatCode="##,###,##0;&quot;-&quot;#,###,##0"/>
    <numFmt numFmtId="188" formatCode="_ * #,##0.00_ ;_ * \-#,##0.00_ ;_ * &quot;-&quot;_ ;_ @_ "/>
    <numFmt numFmtId="189" formatCode="#,##0.0"/>
    <numFmt numFmtId="190" formatCode="* #,##0;*-#,##0;* &quot;-&quot;;@\ "/>
    <numFmt numFmtId="191" formatCode="###,###,##0;&quot;-&quot;##,###,##0"/>
    <numFmt numFmtId="192" formatCode="###,###,##0.00;&quot;-&quot;##,###,##0.00"/>
    <numFmt numFmtId="193" formatCode="#,##0,"/>
    <numFmt numFmtId="194" formatCode="##0.0;&quot;-&quot;#0.0"/>
    <numFmt numFmtId="195" formatCode="#,##0_ ;[Red]\-#,##0\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8"/>
      <name val="ＭＳ Ｐ明朝"/>
      <family val="1"/>
      <charset val="128"/>
    </font>
    <font>
      <b/>
      <sz val="14"/>
      <name val="ＭＳ Ｐ明朝"/>
      <family val="1"/>
      <charset val="128"/>
    </font>
    <font>
      <sz val="10.5"/>
      <name val="ＭＳ Ｐ明朝"/>
      <family val="1"/>
      <charset val="128"/>
    </font>
    <font>
      <sz val="14"/>
      <name val="ＭＳ Ｐ明朝"/>
      <family val="1"/>
      <charset val="128"/>
    </font>
    <font>
      <sz val="12"/>
      <name val="ＭＳ Ｐ明朝"/>
      <family val="1"/>
      <charset val="128"/>
    </font>
    <font>
      <b/>
      <sz val="8"/>
      <name val="ＭＳ Ｐ明朝"/>
      <family val="1"/>
      <charset val="128"/>
    </font>
    <font>
      <sz val="8"/>
      <color indexed="9"/>
      <name val="ＭＳ Ｐ明朝"/>
      <family val="1"/>
      <charset val="128"/>
    </font>
    <font>
      <sz val="7"/>
      <name val="ＭＳ Ｐ明朝"/>
      <family val="1"/>
      <charset val="128"/>
    </font>
    <font>
      <sz val="18"/>
      <name val="ＭＳ Ｐ明朝"/>
      <family val="1"/>
      <charset val="128"/>
    </font>
    <font>
      <sz val="9"/>
      <name val="ＭＳ Ｐ明朝"/>
      <family val="1"/>
      <charset val="128"/>
    </font>
    <font>
      <sz val="11"/>
      <name val="ＭＳ 明朝"/>
      <family val="1"/>
      <charset val="128"/>
    </font>
    <font>
      <sz val="9"/>
      <name val="ＭＳ 明朝"/>
      <family val="1"/>
      <charset val="128"/>
    </font>
    <font>
      <sz val="6"/>
      <name val="ＭＳ Ｐ明朝"/>
      <family val="1"/>
      <charset val="128"/>
    </font>
    <font>
      <sz val="7.5"/>
      <name val="ＭＳ Ｐ明朝"/>
      <family val="1"/>
      <charset val="128"/>
    </font>
    <font>
      <sz val="8"/>
      <color theme="0"/>
      <name val="ＭＳ Ｐ明朝"/>
      <family val="1"/>
      <charset val="128"/>
    </font>
    <font>
      <sz val="6.5"/>
      <name val="ＭＳ Ｐ明朝"/>
      <family val="1"/>
      <charset val="128"/>
    </font>
    <font>
      <sz val="8"/>
      <color theme="1"/>
      <name val="ＭＳ Ｐ明朝"/>
      <family val="1"/>
      <charset val="128"/>
    </font>
    <font>
      <sz val="10"/>
      <name val="ＭＳ 明朝"/>
      <family val="1"/>
      <charset val="128"/>
    </font>
  </fonts>
  <fills count="2">
    <fill>
      <patternFill patternType="none"/>
    </fill>
    <fill>
      <patternFill patternType="gray125"/>
    </fill>
  </fills>
  <borders count="26">
    <border>
      <left/>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s>
  <cellStyleXfs count="6">
    <xf numFmtId="0" fontId="0" fillId="0" borderId="0"/>
    <xf numFmtId="38" fontId="1" fillId="0" borderId="0" applyFont="0" applyFill="0" applyBorder="0" applyAlignment="0" applyProtection="0"/>
    <xf numFmtId="0" fontId="1" fillId="0" borderId="0"/>
    <xf numFmtId="0" fontId="1" fillId="0" borderId="0">
      <alignment vertical="center"/>
    </xf>
    <xf numFmtId="0" fontId="15" fillId="0" borderId="0"/>
    <xf numFmtId="38" fontId="1" fillId="0" borderId="0" applyFont="0" applyFill="0" applyBorder="0" applyAlignment="0" applyProtection="0"/>
  </cellStyleXfs>
  <cellXfs count="694">
    <xf numFmtId="0" fontId="0" fillId="0" borderId="0" xfId="0"/>
    <xf numFmtId="0" fontId="3" fillId="0" borderId="0" xfId="0" applyFont="1" applyAlignment="1"/>
    <xf numFmtId="0" fontId="4" fillId="0" borderId="0" xfId="0" applyFont="1"/>
    <xf numFmtId="0" fontId="3" fillId="0" borderId="0" xfId="0" applyFont="1"/>
    <xf numFmtId="0" fontId="3" fillId="0" borderId="1" xfId="0" applyFont="1" applyBorder="1" applyAlignment="1"/>
    <xf numFmtId="0" fontId="3" fillId="0" borderId="2" xfId="0" applyFont="1" applyBorder="1" applyAlignment="1"/>
    <xf numFmtId="0" fontId="3" fillId="0" borderId="0" xfId="0" applyFont="1" applyBorder="1" applyAlignment="1"/>
    <xf numFmtId="0" fontId="3" fillId="0" borderId="0" xfId="0" applyFont="1" applyBorder="1" applyAlignment="1">
      <alignment horizontal="right"/>
    </xf>
    <xf numFmtId="0" fontId="3" fillId="0" borderId="2" xfId="0" applyFont="1" applyBorder="1" applyAlignment="1">
      <alignment horizontal="right"/>
    </xf>
    <xf numFmtId="0" fontId="3" fillId="0" borderId="0" xfId="0" applyFont="1" applyBorder="1" applyAlignment="1">
      <alignment horizontal="center" vertical="center"/>
    </xf>
    <xf numFmtId="0" fontId="3" fillId="0" borderId="0" xfId="0" applyFont="1" applyAlignment="1">
      <alignment vertical="distributed" textRotation="255"/>
    </xf>
    <xf numFmtId="0" fontId="3" fillId="0" borderId="3" xfId="0" applyFont="1" applyBorder="1" applyAlignment="1">
      <alignment vertical="distributed" textRotation="255"/>
    </xf>
    <xf numFmtId="0" fontId="3" fillId="0" borderId="4" xfId="0" applyFont="1" applyBorder="1" applyAlignment="1">
      <alignment vertical="distributed" textRotation="255"/>
    </xf>
    <xf numFmtId="0" fontId="4" fillId="0" borderId="5" xfId="0" applyFont="1" applyBorder="1" applyAlignment="1">
      <alignment vertical="distributed" textRotation="255"/>
    </xf>
    <xf numFmtId="0" fontId="4" fillId="0" borderId="6" xfId="0" applyFont="1" applyBorder="1" applyAlignment="1">
      <alignment vertical="distributed" textRotation="255"/>
    </xf>
    <xf numFmtId="0" fontId="4" fillId="0" borderId="6" xfId="0" applyFont="1" applyBorder="1" applyAlignment="1">
      <alignment vertical="center" textRotation="255"/>
    </xf>
    <xf numFmtId="38" fontId="4" fillId="0" borderId="0" xfId="1" applyFont="1" applyAlignment="1">
      <alignment vertical="center"/>
    </xf>
    <xf numFmtId="0" fontId="3" fillId="0" borderId="7" xfId="0" applyFont="1" applyBorder="1" applyAlignment="1">
      <alignment vertical="center"/>
    </xf>
    <xf numFmtId="0" fontId="3" fillId="0" borderId="0" xfId="0" applyFont="1" applyBorder="1" applyAlignment="1">
      <alignment vertical="center"/>
    </xf>
    <xf numFmtId="0" fontId="4" fillId="0" borderId="0" xfId="0" applyFont="1" applyAlignment="1">
      <alignment vertical="center"/>
    </xf>
    <xf numFmtId="0" fontId="3" fillId="0" borderId="8" xfId="0" applyFont="1" applyBorder="1" applyAlignment="1">
      <alignment horizontal="right" vertical="center"/>
    </xf>
    <xf numFmtId="0" fontId="3" fillId="0" borderId="0" xfId="0" applyFont="1" applyAlignment="1">
      <alignment vertical="center"/>
    </xf>
    <xf numFmtId="0" fontId="3" fillId="0" borderId="7" xfId="0" applyFont="1" applyBorder="1" applyAlignment="1">
      <alignment horizontal="right" vertical="center"/>
    </xf>
    <xf numFmtId="180" fontId="3" fillId="0" borderId="0" xfId="0" applyNumberFormat="1" applyFont="1" applyAlignment="1">
      <alignment vertical="center"/>
    </xf>
    <xf numFmtId="0" fontId="3" fillId="0" borderId="9" xfId="0" applyFont="1" applyBorder="1" applyAlignment="1">
      <alignment horizontal="right" vertical="center"/>
    </xf>
    <xf numFmtId="0" fontId="3" fillId="0" borderId="10" xfId="0" applyFont="1" applyBorder="1" applyAlignment="1">
      <alignment horizontal="right" vertical="center"/>
    </xf>
    <xf numFmtId="0" fontId="3" fillId="0" borderId="11" xfId="0" applyFont="1" applyBorder="1" applyAlignment="1">
      <alignment vertical="center"/>
    </xf>
    <xf numFmtId="0" fontId="3" fillId="0" borderId="7" xfId="0" applyFont="1" applyBorder="1" applyAlignment="1">
      <alignment horizontal="center" vertical="center"/>
    </xf>
    <xf numFmtId="0" fontId="3" fillId="0" borderId="12" xfId="0" applyFont="1" applyBorder="1" applyAlignment="1">
      <alignment horizontal="center" vertical="center"/>
    </xf>
    <xf numFmtId="49" fontId="3" fillId="0" borderId="7" xfId="0" applyNumberFormat="1" applyFont="1" applyBorder="1" applyAlignment="1">
      <alignment horizontal="center" vertical="center"/>
    </xf>
    <xf numFmtId="49" fontId="3" fillId="0" borderId="0"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3" fillId="0" borderId="0" xfId="0" applyNumberFormat="1" applyFont="1" applyAlignment="1">
      <alignment vertical="center"/>
    </xf>
    <xf numFmtId="49" fontId="3" fillId="0" borderId="0" xfId="0" applyNumberFormat="1" applyFont="1" applyBorder="1" applyAlignment="1">
      <alignment horizontal="distributed" vertical="center"/>
    </xf>
    <xf numFmtId="49" fontId="3" fillId="0" borderId="9" xfId="0" applyNumberFormat="1" applyFont="1" applyBorder="1" applyAlignment="1">
      <alignment horizontal="center" vertical="center"/>
    </xf>
    <xf numFmtId="49" fontId="3" fillId="0" borderId="11" xfId="0" applyNumberFormat="1" applyFont="1" applyBorder="1" applyAlignment="1">
      <alignment horizontal="distributed" vertical="center"/>
    </xf>
    <xf numFmtId="49" fontId="3" fillId="0" borderId="15" xfId="0" applyNumberFormat="1" applyFont="1" applyBorder="1" applyAlignment="1">
      <alignment horizontal="center" vertical="center"/>
    </xf>
    <xf numFmtId="49" fontId="3" fillId="0" borderId="10" xfId="0" applyNumberFormat="1" applyFont="1" applyBorder="1" applyAlignment="1">
      <alignment horizontal="center" vertical="center"/>
    </xf>
    <xf numFmtId="0" fontId="3" fillId="0" borderId="9" xfId="0" applyFont="1" applyBorder="1" applyAlignment="1">
      <alignment vertical="center"/>
    </xf>
    <xf numFmtId="179" fontId="4" fillId="0" borderId="0" xfId="0" applyNumberFormat="1" applyFont="1" applyAlignment="1">
      <alignment vertical="center"/>
    </xf>
    <xf numFmtId="49" fontId="3" fillId="0" borderId="0" xfId="0" applyNumberFormat="1" applyFont="1" applyBorder="1" applyAlignment="1">
      <alignment vertical="center"/>
    </xf>
    <xf numFmtId="0" fontId="3" fillId="0" borderId="8" xfId="0" applyFont="1" applyBorder="1" applyAlignment="1">
      <alignment horizontal="center" vertical="center"/>
    </xf>
    <xf numFmtId="49" fontId="3" fillId="0" borderId="10" xfId="0" applyNumberFormat="1" applyFont="1" applyBorder="1" applyAlignment="1">
      <alignment vertical="center"/>
    </xf>
    <xf numFmtId="0" fontId="4" fillId="0" borderId="0" xfId="0" applyFont="1" applyBorder="1" applyAlignment="1">
      <alignment vertical="center"/>
    </xf>
    <xf numFmtId="49" fontId="3" fillId="0" borderId="11" xfId="0" applyNumberFormat="1" applyFont="1" applyBorder="1" applyAlignment="1">
      <alignment vertical="center"/>
    </xf>
    <xf numFmtId="0" fontId="3" fillId="0" borderId="11" xfId="0" applyFont="1" applyBorder="1" applyAlignment="1">
      <alignment horizontal="distributed" vertical="center"/>
    </xf>
    <xf numFmtId="0" fontId="3" fillId="0" borderId="0" xfId="0" applyFont="1" applyBorder="1" applyAlignment="1">
      <alignment horizontal="distributed" vertical="center"/>
    </xf>
    <xf numFmtId="0" fontId="3" fillId="0" borderId="7" xfId="0" applyFont="1" applyBorder="1" applyAlignment="1">
      <alignment horizontal="distributed" vertical="center"/>
    </xf>
    <xf numFmtId="49" fontId="3" fillId="0" borderId="11" xfId="0" applyNumberFormat="1" applyFont="1" applyBorder="1" applyAlignment="1">
      <alignment horizontal="center" vertical="center"/>
    </xf>
    <xf numFmtId="0" fontId="3" fillId="0" borderId="9" xfId="0" applyFont="1" applyBorder="1" applyAlignment="1">
      <alignment horizontal="distributed" vertical="center"/>
    </xf>
    <xf numFmtId="0" fontId="3" fillId="0" borderId="15" xfId="0" applyFont="1" applyBorder="1" applyAlignment="1">
      <alignment vertical="center"/>
    </xf>
    <xf numFmtId="0" fontId="4" fillId="0" borderId="0" xfId="0" applyFont="1" applyAlignment="1"/>
    <xf numFmtId="0" fontId="4" fillId="0" borderId="16" xfId="0" applyFont="1" applyBorder="1" applyAlignment="1">
      <alignment vertical="center"/>
    </xf>
    <xf numFmtId="0" fontId="4" fillId="0" borderId="7" xfId="0" applyFont="1" applyBorder="1" applyAlignment="1">
      <alignment vertical="center"/>
    </xf>
    <xf numFmtId="49" fontId="3" fillId="0" borderId="4" xfId="0" applyNumberFormat="1" applyFont="1" applyBorder="1" applyAlignment="1">
      <alignment horizontal="center" vertical="center"/>
    </xf>
    <xf numFmtId="0" fontId="4" fillId="0" borderId="0" xfId="0" applyFont="1" applyBorder="1" applyAlignment="1">
      <alignment horizontal="center" vertical="center"/>
    </xf>
    <xf numFmtId="0" fontId="4" fillId="0" borderId="7" xfId="0" applyFont="1" applyBorder="1" applyAlignment="1">
      <alignment horizontal="center" vertical="center"/>
    </xf>
    <xf numFmtId="182" fontId="3" fillId="0" borderId="8" xfId="1" applyNumberFormat="1" applyFont="1" applyFill="1" applyBorder="1" applyAlignment="1">
      <alignment horizontal="center" vertical="center"/>
    </xf>
    <xf numFmtId="182" fontId="3" fillId="0" borderId="0" xfId="1" applyNumberFormat="1" applyFont="1" applyFill="1" applyBorder="1" applyAlignment="1">
      <alignment vertical="center"/>
    </xf>
    <xf numFmtId="0" fontId="4" fillId="0" borderId="7" xfId="0" applyFont="1" applyBorder="1" applyAlignment="1">
      <alignment horizontal="distributed" vertical="center"/>
    </xf>
    <xf numFmtId="0" fontId="3" fillId="0" borderId="11" xfId="0" applyFont="1" applyBorder="1" applyAlignment="1">
      <alignment horizontal="center" vertical="center"/>
    </xf>
    <xf numFmtId="0" fontId="6" fillId="0" borderId="0" xfId="0" applyFont="1" applyBorder="1" applyAlignment="1">
      <alignment horizontal="center" vertical="center"/>
    </xf>
    <xf numFmtId="0" fontId="3" fillId="0" borderId="0" xfId="0" applyFont="1" applyBorder="1" applyAlignment="1">
      <alignment horizontal="center" vertical="top"/>
    </xf>
    <xf numFmtId="0" fontId="10" fillId="0" borderId="0" xfId="0" applyFont="1" applyBorder="1" applyAlignment="1">
      <alignment horizontal="distributed" vertical="center"/>
    </xf>
    <xf numFmtId="0" fontId="10" fillId="0" borderId="7" xfId="0" applyFont="1" applyBorder="1" applyAlignment="1">
      <alignment horizontal="center" vertical="center"/>
    </xf>
    <xf numFmtId="0" fontId="4" fillId="0" borderId="11" xfId="0" applyFont="1" applyBorder="1" applyAlignment="1">
      <alignment vertical="center"/>
    </xf>
    <xf numFmtId="181" fontId="3" fillId="0" borderId="0" xfId="0" applyNumberFormat="1" applyFont="1" applyAlignment="1">
      <alignment vertical="center"/>
    </xf>
    <xf numFmtId="0" fontId="4" fillId="0" borderId="20" xfId="0" applyFont="1" applyBorder="1" applyAlignment="1">
      <alignment vertical="center"/>
    </xf>
    <xf numFmtId="182" fontId="3" fillId="0" borderId="0" xfId="0" applyNumberFormat="1" applyFont="1" applyAlignment="1">
      <alignment vertical="center"/>
    </xf>
    <xf numFmtId="182" fontId="3" fillId="0" borderId="0" xfId="0" applyNumberFormat="1" applyFont="1" applyBorder="1" applyAlignment="1">
      <alignment vertical="center"/>
    </xf>
    <xf numFmtId="183" fontId="3" fillId="0" borderId="0" xfId="0" applyNumberFormat="1" applyFont="1" applyAlignment="1">
      <alignment vertical="center"/>
    </xf>
    <xf numFmtId="182" fontId="3" fillId="0" borderId="11" xfId="0" applyNumberFormat="1" applyFont="1" applyBorder="1" applyAlignment="1">
      <alignment vertical="center"/>
    </xf>
    <xf numFmtId="38" fontId="3" fillId="0" borderId="0" xfId="1" applyFont="1" applyAlignment="1">
      <alignment vertical="center"/>
    </xf>
    <xf numFmtId="38" fontId="3" fillId="0" borderId="11" xfId="1" applyFont="1" applyBorder="1" applyAlignment="1">
      <alignment vertical="center"/>
    </xf>
    <xf numFmtId="38" fontId="3" fillId="0" borderId="0" xfId="1" applyFont="1" applyAlignment="1"/>
    <xf numFmtId="0" fontId="3" fillId="0" borderId="18" xfId="0" applyFont="1" applyBorder="1" applyAlignment="1"/>
    <xf numFmtId="182" fontId="3" fillId="0" borderId="0" xfId="1" applyNumberFormat="1" applyFont="1" applyFill="1" applyBorder="1" applyAlignment="1"/>
    <xf numFmtId="183" fontId="3" fillId="0" borderId="0" xfId="1" applyNumberFormat="1" applyFont="1" applyFill="1" applyBorder="1" applyAlignment="1"/>
    <xf numFmtId="184" fontId="3" fillId="0" borderId="0" xfId="1" applyNumberFormat="1" applyFont="1" applyFill="1" applyBorder="1" applyAlignment="1"/>
    <xf numFmtId="184" fontId="3" fillId="0" borderId="0" xfId="1" applyNumberFormat="1" applyFont="1" applyFill="1" applyBorder="1" applyAlignment="1">
      <alignment horizontal="right"/>
    </xf>
    <xf numFmtId="38" fontId="8" fillId="0" borderId="0" xfId="1" applyFont="1" applyFill="1" applyBorder="1" applyAlignment="1">
      <alignment vertical="center"/>
    </xf>
    <xf numFmtId="38" fontId="4" fillId="0" borderId="0" xfId="1" applyFont="1" applyFill="1" applyAlignment="1">
      <alignment vertical="center"/>
    </xf>
    <xf numFmtId="38" fontId="10" fillId="0" borderId="11" xfId="1" applyFont="1" applyFill="1" applyBorder="1" applyAlignment="1">
      <alignment horizontal="center" vertical="center"/>
    </xf>
    <xf numFmtId="38" fontId="3" fillId="0" borderId="11" xfId="1" applyFont="1" applyFill="1" applyBorder="1" applyAlignment="1">
      <alignment vertical="center"/>
    </xf>
    <xf numFmtId="38" fontId="9" fillId="0" borderId="0" xfId="1" applyFont="1" applyFill="1" applyBorder="1" applyAlignment="1">
      <alignment vertical="center"/>
    </xf>
    <xf numFmtId="38" fontId="4" fillId="0" borderId="0" xfId="1" applyFont="1" applyFill="1" applyBorder="1" applyAlignment="1">
      <alignment vertical="center"/>
    </xf>
    <xf numFmtId="0" fontId="1" fillId="0" borderId="0" xfId="3" applyAlignment="1">
      <alignment vertical="center"/>
    </xf>
    <xf numFmtId="0" fontId="1" fillId="0" borderId="7" xfId="3" applyBorder="1" applyAlignment="1">
      <alignment vertical="center"/>
    </xf>
    <xf numFmtId="38" fontId="14" fillId="0" borderId="12" xfId="1" applyFont="1" applyFill="1" applyBorder="1" applyAlignment="1">
      <alignment horizontal="left" vertical="top"/>
    </xf>
    <xf numFmtId="38" fontId="14" fillId="0" borderId="5" xfId="1" applyFont="1" applyFill="1" applyBorder="1" applyAlignment="1">
      <alignment horizontal="left" vertical="top"/>
    </xf>
    <xf numFmtId="38" fontId="3" fillId="0" borderId="7" xfId="1" applyFont="1" applyFill="1" applyBorder="1" applyAlignment="1">
      <alignment horizontal="distributed"/>
    </xf>
    <xf numFmtId="38" fontId="3" fillId="0" borderId="7" xfId="1" applyFont="1" applyFill="1" applyBorder="1" applyAlignment="1">
      <alignment horizontal="distributed" vertical="top"/>
    </xf>
    <xf numFmtId="38" fontId="3" fillId="0" borderId="7" xfId="1" applyFont="1" applyFill="1" applyBorder="1" applyAlignment="1">
      <alignment horizontal="distributed" shrinkToFit="1"/>
    </xf>
    <xf numFmtId="38" fontId="3" fillId="0" borderId="0" xfId="1" applyFont="1" applyFill="1" applyAlignment="1">
      <alignment vertical="center"/>
    </xf>
    <xf numFmtId="3" fontId="3" fillId="0" borderId="0" xfId="0" applyNumberFormat="1" applyFont="1" applyFill="1" applyBorder="1" applyAlignment="1">
      <alignment horizontal="right" vertical="center"/>
    </xf>
    <xf numFmtId="3" fontId="3" fillId="0" borderId="11" xfId="0" applyNumberFormat="1" applyFont="1" applyFill="1" applyBorder="1" applyAlignment="1">
      <alignment horizontal="right" vertical="center"/>
    </xf>
    <xf numFmtId="177" fontId="3" fillId="0" borderId="0" xfId="3" applyNumberFormat="1" applyFont="1" applyBorder="1" applyAlignment="1">
      <alignment vertical="center"/>
    </xf>
    <xf numFmtId="38" fontId="3" fillId="0" borderId="11" xfId="0" applyNumberFormat="1" applyFont="1" applyBorder="1" applyAlignment="1">
      <alignment vertical="center"/>
    </xf>
    <xf numFmtId="3" fontId="3" fillId="0" borderId="11" xfId="0" applyNumberFormat="1" applyFont="1" applyBorder="1" applyAlignment="1">
      <alignment vertical="center"/>
    </xf>
    <xf numFmtId="3" fontId="3" fillId="0" borderId="0" xfId="0" applyNumberFormat="1" applyFont="1" applyBorder="1" applyAlignment="1">
      <alignment vertical="center"/>
    </xf>
    <xf numFmtId="0" fontId="3" fillId="0" borderId="0" xfId="0" applyFont="1" applyFill="1" applyBorder="1" applyAlignment="1">
      <alignment vertical="center"/>
    </xf>
    <xf numFmtId="0" fontId="3" fillId="0" borderId="11" xfId="0" applyFont="1" applyFill="1" applyBorder="1" applyAlignment="1">
      <alignment vertical="center"/>
    </xf>
    <xf numFmtId="0" fontId="3" fillId="0" borderId="11" xfId="0" applyFont="1" applyFill="1" applyBorder="1" applyAlignment="1">
      <alignment horizontal="right" vertical="center"/>
    </xf>
    <xf numFmtId="0" fontId="3" fillId="0" borderId="16" xfId="0" applyFont="1" applyBorder="1" applyAlignment="1">
      <alignment vertical="distributed" textRotation="255"/>
    </xf>
    <xf numFmtId="0" fontId="4" fillId="0" borderId="17" xfId="0" applyFont="1" applyBorder="1" applyAlignment="1">
      <alignment vertical="distributed" textRotation="255"/>
    </xf>
    <xf numFmtId="41" fontId="3" fillId="0" borderId="0" xfId="1" applyNumberFormat="1" applyFont="1" applyFill="1" applyBorder="1" applyAlignment="1">
      <alignment horizontal="right"/>
    </xf>
    <xf numFmtId="41" fontId="3" fillId="0" borderId="8" xfId="1" applyNumberFormat="1" applyFont="1" applyFill="1" applyBorder="1" applyAlignment="1">
      <alignment horizontal="right" vertical="top"/>
    </xf>
    <xf numFmtId="41" fontId="3" fillId="0" borderId="0" xfId="1" applyNumberFormat="1" applyFont="1" applyFill="1" applyBorder="1" applyAlignment="1">
      <alignment horizontal="right" vertical="top"/>
    </xf>
    <xf numFmtId="184" fontId="3" fillId="0" borderId="0" xfId="0" applyNumberFormat="1" applyFont="1" applyAlignment="1">
      <alignment vertical="center"/>
    </xf>
    <xf numFmtId="182" fontId="3" fillId="0" borderId="0" xfId="1" applyNumberFormat="1" applyFont="1" applyFill="1" applyAlignment="1">
      <alignment vertical="center"/>
    </xf>
    <xf numFmtId="183" fontId="3" fillId="0" borderId="0" xfId="1" applyNumberFormat="1" applyFont="1" applyFill="1" applyAlignment="1">
      <alignment vertical="center"/>
    </xf>
    <xf numFmtId="0" fontId="3" fillId="0" borderId="0" xfId="0" applyFont="1" applyAlignment="1">
      <alignment vertical="center" shrinkToFit="1"/>
    </xf>
    <xf numFmtId="0" fontId="3" fillId="0" borderId="0" xfId="0" applyFont="1" applyFill="1" applyAlignment="1"/>
    <xf numFmtId="40" fontId="3" fillId="0" borderId="0" xfId="1" applyNumberFormat="1" applyFont="1" applyFill="1" applyAlignment="1"/>
    <xf numFmtId="185" fontId="3" fillId="0" borderId="0" xfId="1" applyNumberFormat="1" applyFont="1" applyFill="1" applyAlignment="1"/>
    <xf numFmtId="38" fontId="3" fillId="0" borderId="0" xfId="1" applyFont="1" applyFill="1" applyAlignment="1"/>
    <xf numFmtId="38" fontId="3" fillId="0" borderId="0" xfId="1" applyFont="1" applyFill="1" applyAlignment="1">
      <alignment horizontal="right"/>
    </xf>
    <xf numFmtId="38" fontId="3" fillId="0" borderId="0" xfId="1" applyFont="1" applyAlignment="1">
      <alignment horizontal="right"/>
    </xf>
    <xf numFmtId="38" fontId="3" fillId="0" borderId="20" xfId="1" applyFont="1" applyBorder="1" applyAlignment="1">
      <alignment horizontal="center" vertical="center"/>
    </xf>
    <xf numFmtId="38" fontId="3" fillId="0" borderId="4" xfId="1" applyFont="1" applyBorder="1" applyAlignment="1">
      <alignment horizontal="center" vertical="center"/>
    </xf>
    <xf numFmtId="181" fontId="3" fillId="0" borderId="0" xfId="1" applyNumberFormat="1" applyFont="1" applyFill="1" applyAlignment="1">
      <alignment vertical="center"/>
    </xf>
    <xf numFmtId="181" fontId="3" fillId="0" borderId="11" xfId="1" applyNumberFormat="1" applyFont="1" applyFill="1" applyBorder="1" applyAlignment="1">
      <alignment vertical="center"/>
    </xf>
    <xf numFmtId="38" fontId="3" fillId="0" borderId="0" xfId="0" applyNumberFormat="1" applyFont="1" applyAlignment="1"/>
    <xf numFmtId="40" fontId="3" fillId="0" borderId="0" xfId="0" applyNumberFormat="1" applyFont="1" applyAlignment="1"/>
    <xf numFmtId="185" fontId="3" fillId="0" borderId="0" xfId="0" applyNumberFormat="1" applyFont="1" applyAlignment="1"/>
    <xf numFmtId="38" fontId="3" fillId="0" borderId="0" xfId="0" quotePrefix="1" applyNumberFormat="1" applyFont="1" applyAlignment="1">
      <alignment horizontal="right"/>
    </xf>
    <xf numFmtId="38" fontId="3" fillId="0" borderId="0" xfId="0" applyNumberFormat="1" applyFont="1" applyAlignment="1">
      <alignment horizontal="right"/>
    </xf>
    <xf numFmtId="38" fontId="3" fillId="0" borderId="0" xfId="0" applyNumberFormat="1" applyFont="1" applyBorder="1" applyAlignment="1"/>
    <xf numFmtId="182" fontId="3" fillId="0" borderId="19" xfId="1" applyNumberFormat="1" applyFont="1" applyFill="1" applyBorder="1" applyAlignment="1">
      <alignment horizontal="right" vertical="center"/>
    </xf>
    <xf numFmtId="184" fontId="3" fillId="0" borderId="0" xfId="0" applyNumberFormat="1" applyFont="1" applyFill="1" applyBorder="1" applyAlignment="1"/>
    <xf numFmtId="184" fontId="3" fillId="0" borderId="7" xfId="0" applyNumberFormat="1" applyFont="1" applyFill="1" applyBorder="1" applyAlignment="1"/>
    <xf numFmtId="184" fontId="3" fillId="0" borderId="0" xfId="0" applyNumberFormat="1" applyFont="1" applyFill="1" applyAlignment="1">
      <alignment horizontal="right"/>
    </xf>
    <xf numFmtId="184" fontId="3" fillId="0" borderId="11" xfId="0" applyNumberFormat="1" applyFont="1" applyFill="1" applyBorder="1" applyAlignment="1"/>
    <xf numFmtId="184" fontId="3" fillId="0" borderId="9" xfId="0" applyNumberFormat="1" applyFont="1" applyFill="1" applyBorder="1" applyAlignment="1"/>
    <xf numFmtId="0" fontId="4" fillId="0" borderId="0" xfId="0" applyFont="1" applyBorder="1" applyAlignment="1">
      <alignment horizontal="distributed" vertical="center"/>
    </xf>
    <xf numFmtId="182" fontId="3" fillId="0" borderId="11" xfId="0" applyNumberFormat="1" applyFont="1" applyBorder="1" applyAlignment="1" applyProtection="1">
      <alignment vertical="center"/>
      <protection locked="0"/>
    </xf>
    <xf numFmtId="0" fontId="3" fillId="0" borderId="14" xfId="0" applyFont="1" applyBorder="1" applyAlignment="1">
      <alignment vertical="center" shrinkToFit="1"/>
    </xf>
    <xf numFmtId="3" fontId="3" fillId="0" borderId="14" xfId="0" applyNumberFormat="1" applyFont="1" applyBorder="1" applyAlignment="1">
      <alignment vertical="center" shrinkToFit="1"/>
    </xf>
    <xf numFmtId="0" fontId="3" fillId="0" borderId="14" xfId="0" applyFont="1" applyBorder="1" applyAlignment="1">
      <alignment horizontal="left" vertical="center" shrinkToFit="1"/>
    </xf>
    <xf numFmtId="0" fontId="3" fillId="0" borderId="11" xfId="0" applyFont="1" applyBorder="1" applyAlignment="1">
      <alignment vertical="center" shrinkToFit="1"/>
    </xf>
    <xf numFmtId="49" fontId="14" fillId="0" borderId="0" xfId="0" applyNumberFormat="1" applyFont="1" applyBorder="1" applyAlignment="1">
      <alignment horizontal="center" vertical="center"/>
    </xf>
    <xf numFmtId="0" fontId="14" fillId="0" borderId="7" xfId="0" applyFont="1" applyBorder="1" applyAlignment="1">
      <alignment horizontal="distributed" vertical="center"/>
    </xf>
    <xf numFmtId="0" fontId="14" fillId="0" borderId="0" xfId="0" applyFont="1" applyAlignment="1">
      <alignment vertical="center"/>
    </xf>
    <xf numFmtId="0" fontId="3" fillId="0" borderId="0" xfId="0" applyFont="1" applyAlignment="1">
      <alignment horizontal="distributed" vertical="center" justifyLastLine="1" shrinkToFit="1"/>
    </xf>
    <xf numFmtId="0" fontId="3" fillId="0" borderId="14" xfId="0" applyFont="1" applyBorder="1" applyAlignment="1">
      <alignment vertical="center" wrapText="1" shrinkToFit="1"/>
    </xf>
    <xf numFmtId="177" fontId="3" fillId="0" borderId="18" xfId="3" applyNumberFormat="1" applyFont="1" applyBorder="1" applyAlignment="1">
      <alignment vertical="center"/>
    </xf>
    <xf numFmtId="184" fontId="3" fillId="0" borderId="0" xfId="1" applyNumberFormat="1" applyFont="1" applyFill="1" applyAlignment="1">
      <alignment vertical="center"/>
    </xf>
    <xf numFmtId="181" fontId="3" fillId="0" borderId="11" xfId="0" applyNumberFormat="1" applyFont="1" applyBorder="1" applyAlignment="1">
      <alignment vertical="center"/>
    </xf>
    <xf numFmtId="38" fontId="3" fillId="0" borderId="0" xfId="1" applyNumberFormat="1" applyFont="1" applyAlignment="1"/>
    <xf numFmtId="40" fontId="3" fillId="0" borderId="0" xfId="1" applyNumberFormat="1" applyFont="1" applyAlignment="1"/>
    <xf numFmtId="185" fontId="3" fillId="0" borderId="0" xfId="1" applyNumberFormat="1" applyFont="1" applyAlignment="1"/>
    <xf numFmtId="0" fontId="0" fillId="0" borderId="7" xfId="0" applyBorder="1" applyAlignment="1">
      <alignment horizontal="center" vertical="center"/>
    </xf>
    <xf numFmtId="41" fontId="3" fillId="0" borderId="0" xfId="4" applyNumberFormat="1" applyFont="1" applyFill="1" applyBorder="1" applyAlignment="1">
      <alignment horizontal="right"/>
    </xf>
    <xf numFmtId="188" fontId="3" fillId="0" borderId="0" xfId="4" applyNumberFormat="1" applyFont="1" applyFill="1" applyAlignment="1">
      <alignment horizontal="right"/>
    </xf>
    <xf numFmtId="185" fontId="3" fillId="0" borderId="11" xfId="0" applyNumberFormat="1" applyFont="1" applyBorder="1" applyAlignment="1"/>
    <xf numFmtId="3" fontId="3" fillId="0" borderId="0" xfId="0" applyNumberFormat="1" applyFont="1" applyFill="1" applyAlignment="1"/>
    <xf numFmtId="3" fontId="16" fillId="0" borderId="0" xfId="0" applyNumberFormat="1" applyFont="1" applyFill="1" applyBorder="1" applyAlignment="1">
      <alignment horizontal="right" vertical="center"/>
    </xf>
    <xf numFmtId="0" fontId="3" fillId="0" borderId="0" xfId="0" applyFont="1" applyAlignment="1">
      <alignment vertical="top"/>
    </xf>
    <xf numFmtId="0" fontId="3" fillId="0" borderId="7" xfId="0" applyFont="1" applyBorder="1" applyAlignment="1">
      <alignment horizontal="center" vertical="top"/>
    </xf>
    <xf numFmtId="0" fontId="3" fillId="0" borderId="8" xfId="0" applyFont="1" applyBorder="1" applyAlignment="1">
      <alignment horizontal="center" vertical="top"/>
    </xf>
    <xf numFmtId="49" fontId="3" fillId="0" borderId="0" xfId="0" applyNumberFormat="1" applyFont="1" applyBorder="1" applyAlignment="1">
      <alignment vertical="top"/>
    </xf>
    <xf numFmtId="0" fontId="3" fillId="0" borderId="0" xfId="0" applyFont="1" applyBorder="1" applyAlignment="1">
      <alignment horizontal="distributed" vertical="top"/>
    </xf>
    <xf numFmtId="49" fontId="3" fillId="0" borderId="14" xfId="0" applyNumberFormat="1" applyFont="1" applyBorder="1" applyAlignment="1">
      <alignment horizontal="center" vertical="top"/>
    </xf>
    <xf numFmtId="49" fontId="3" fillId="0" borderId="8" xfId="0" applyNumberFormat="1" applyFont="1" applyBorder="1" applyAlignment="1">
      <alignment horizontal="center" vertical="top"/>
    </xf>
    <xf numFmtId="0" fontId="3" fillId="0" borderId="0" xfId="0" applyFont="1" applyBorder="1" applyAlignment="1">
      <alignment vertical="top"/>
    </xf>
    <xf numFmtId="49" fontId="3" fillId="0" borderId="7" xfId="0" applyNumberFormat="1" applyFont="1" applyBorder="1" applyAlignment="1">
      <alignment horizontal="center" vertical="top"/>
    </xf>
    <xf numFmtId="182" fontId="3" fillId="0" borderId="0" xfId="0" applyNumberFormat="1" applyFont="1" applyBorder="1" applyAlignment="1">
      <alignment vertical="top"/>
    </xf>
    <xf numFmtId="3" fontId="3" fillId="0" borderId="0" xfId="0" applyNumberFormat="1" applyFont="1" applyBorder="1" applyAlignment="1">
      <alignment vertical="top"/>
    </xf>
    <xf numFmtId="0" fontId="3" fillId="0" borderId="7" xfId="0" applyFont="1" applyBorder="1" applyAlignment="1">
      <alignment vertical="top"/>
    </xf>
    <xf numFmtId="3" fontId="3" fillId="0" borderId="0" xfId="0" applyNumberFormat="1" applyFont="1" applyFill="1" applyBorder="1" applyAlignment="1">
      <alignment horizontal="right" vertical="top"/>
    </xf>
    <xf numFmtId="0" fontId="3" fillId="0" borderId="0" xfId="0" applyFont="1" applyAlignment="1">
      <alignment horizontal="distributed" vertical="top"/>
    </xf>
    <xf numFmtId="3" fontId="3" fillId="0" borderId="0" xfId="0" applyNumberFormat="1" applyFont="1" applyAlignment="1">
      <alignment vertical="top"/>
    </xf>
    <xf numFmtId="3" fontId="3" fillId="0" borderId="0" xfId="0" applyNumberFormat="1" applyFont="1" applyFill="1" applyAlignment="1">
      <alignment horizontal="right" vertical="top"/>
    </xf>
    <xf numFmtId="0" fontId="3" fillId="0" borderId="0" xfId="0" applyFont="1" applyBorder="1" applyAlignment="1">
      <alignment vertical="top" shrinkToFit="1"/>
    </xf>
    <xf numFmtId="177" fontId="3" fillId="0" borderId="0" xfId="0" applyNumberFormat="1" applyFont="1" applyAlignment="1">
      <alignment vertical="top"/>
    </xf>
    <xf numFmtId="177" fontId="3" fillId="0" borderId="0" xfId="0" applyNumberFormat="1" applyFont="1" applyBorder="1" applyAlignment="1">
      <alignment vertical="top"/>
    </xf>
    <xf numFmtId="49" fontId="3" fillId="0" borderId="0" xfId="0" applyNumberFormat="1" applyFont="1" applyBorder="1" applyAlignment="1">
      <alignment horizontal="distributed" vertical="top"/>
    </xf>
    <xf numFmtId="0" fontId="3" fillId="0" borderId="14" xfId="0" applyFont="1" applyBorder="1" applyAlignment="1">
      <alignment horizontal="center" vertical="top"/>
    </xf>
    <xf numFmtId="178" fontId="3" fillId="0" borderId="0" xfId="0" applyNumberFormat="1" applyFont="1" applyBorder="1" applyAlignment="1">
      <alignment vertical="top"/>
    </xf>
    <xf numFmtId="49" fontId="3" fillId="0" borderId="9" xfId="0" applyNumberFormat="1" applyFont="1" applyBorder="1" applyAlignment="1">
      <alignment vertical="top"/>
    </xf>
    <xf numFmtId="49" fontId="3" fillId="0" borderId="11" xfId="0" applyNumberFormat="1" applyFont="1" applyBorder="1" applyAlignment="1">
      <alignment vertical="top"/>
    </xf>
    <xf numFmtId="49" fontId="3" fillId="0" borderId="11" xfId="0" applyNumberFormat="1" applyFont="1" applyBorder="1" applyAlignment="1">
      <alignment horizontal="distributed" vertical="top"/>
    </xf>
    <xf numFmtId="0" fontId="3" fillId="0" borderId="15" xfId="0" applyFont="1" applyBorder="1" applyAlignment="1">
      <alignment horizontal="center" vertical="top"/>
    </xf>
    <xf numFmtId="0" fontId="3" fillId="0" borderId="10" xfId="0" applyFont="1" applyBorder="1" applyAlignment="1">
      <alignment horizontal="center" vertical="top"/>
    </xf>
    <xf numFmtId="49" fontId="3" fillId="0" borderId="9" xfId="0" applyNumberFormat="1" applyFont="1" applyBorder="1" applyAlignment="1">
      <alignment horizontal="center" vertical="top"/>
    </xf>
    <xf numFmtId="182" fontId="3" fillId="0" borderId="11" xfId="0" applyNumberFormat="1" applyFont="1" applyBorder="1" applyAlignment="1">
      <alignment vertical="top"/>
    </xf>
    <xf numFmtId="0" fontId="3" fillId="0" borderId="7" xfId="0" applyFont="1" applyBorder="1" applyAlignment="1">
      <alignment horizontal="center" vertical="center"/>
    </xf>
    <xf numFmtId="38" fontId="3" fillId="0" borderId="7" xfId="1" applyFont="1" applyFill="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distributed" vertical="center"/>
    </xf>
    <xf numFmtId="0" fontId="3" fillId="0" borderId="0" xfId="0" applyFont="1" applyBorder="1" applyAlignment="1">
      <alignment horizontal="distributed" vertical="center"/>
    </xf>
    <xf numFmtId="0" fontId="3" fillId="0" borderId="7" xfId="0" applyFont="1" applyBorder="1" applyAlignment="1">
      <alignment horizontal="center" vertical="center"/>
    </xf>
    <xf numFmtId="0" fontId="3" fillId="0" borderId="0" xfId="0" applyFont="1" applyBorder="1" applyAlignment="1">
      <alignment horizontal="distributed" vertical="center"/>
    </xf>
    <xf numFmtId="0" fontId="3" fillId="0" borderId="14" xfId="0" applyFont="1" applyBorder="1" applyAlignment="1">
      <alignment horizontal="left" vertical="center" wrapText="1"/>
    </xf>
    <xf numFmtId="0" fontId="3" fillId="0" borderId="14" xfId="0" applyFont="1" applyBorder="1" applyAlignment="1">
      <alignment horizontal="left" vertical="center" wrapText="1" shrinkToFit="1"/>
    </xf>
    <xf numFmtId="0" fontId="3" fillId="0" borderId="0" xfId="0" applyFont="1" applyAlignment="1"/>
    <xf numFmtId="0" fontId="5" fillId="0" borderId="0" xfId="0" applyFont="1" applyAlignment="1"/>
    <xf numFmtId="0" fontId="6" fillId="0" borderId="0" xfId="0" applyFont="1" applyAlignment="1"/>
    <xf numFmtId="0" fontId="3" fillId="0" borderId="0" xfId="0" applyFont="1" applyAlignment="1">
      <alignment vertical="center"/>
    </xf>
    <xf numFmtId="38" fontId="3" fillId="0" borderId="0" xfId="1" applyFont="1" applyBorder="1" applyAlignment="1">
      <alignment horizontal="center" vertical="center"/>
    </xf>
    <xf numFmtId="0" fontId="3" fillId="0" borderId="0" xfId="0" applyFont="1" applyBorder="1" applyAlignment="1">
      <alignment vertical="top" wrapText="1" shrinkToFit="1"/>
    </xf>
    <xf numFmtId="182" fontId="3" fillId="0" borderId="0" xfId="0" applyNumberFormat="1" applyFont="1" applyAlignment="1">
      <alignment vertical="top"/>
    </xf>
    <xf numFmtId="49" fontId="3" fillId="0" borderId="0" xfId="0" applyNumberFormat="1" applyFont="1" applyAlignment="1">
      <alignment horizontal="distributed" vertical="top"/>
    </xf>
    <xf numFmtId="187" fontId="3" fillId="0" borderId="14" xfId="0" applyNumberFormat="1" applyFont="1" applyFill="1" applyBorder="1" applyAlignment="1">
      <alignment horizontal="center" vertical="top" wrapText="1"/>
    </xf>
    <xf numFmtId="49" fontId="3" fillId="0" borderId="0" xfId="0" applyNumberFormat="1" applyFont="1" applyBorder="1" applyAlignment="1">
      <alignment horizontal="center" vertical="top"/>
    </xf>
    <xf numFmtId="182" fontId="3" fillId="0" borderId="0" xfId="0" applyNumberFormat="1" applyFont="1" applyFill="1" applyBorder="1" applyAlignment="1" applyProtection="1">
      <alignment vertical="top"/>
      <protection locked="0"/>
    </xf>
    <xf numFmtId="187" fontId="3" fillId="0" borderId="0" xfId="0" applyNumberFormat="1" applyFont="1" applyFill="1" applyBorder="1" applyAlignment="1">
      <alignment vertical="top" wrapText="1"/>
    </xf>
    <xf numFmtId="3" fontId="3" fillId="0" borderId="0" xfId="0" applyNumberFormat="1" applyFont="1" applyAlignment="1">
      <alignment horizontal="right" vertical="top"/>
    </xf>
    <xf numFmtId="0" fontId="3" fillId="0" borderId="0" xfId="0" applyFont="1" applyBorder="1" applyAlignment="1">
      <alignment horizontal="center" vertical="center" textRotation="255"/>
    </xf>
    <xf numFmtId="0" fontId="4" fillId="0" borderId="0" xfId="0" applyFont="1" applyBorder="1" applyAlignment="1">
      <alignment vertical="center" textRotation="255"/>
    </xf>
    <xf numFmtId="0" fontId="3" fillId="0" borderId="0" xfId="0" applyFont="1" applyBorder="1" applyAlignment="1">
      <alignment horizontal="right" vertical="center"/>
    </xf>
    <xf numFmtId="0" fontId="3" fillId="0" borderId="11" xfId="0" applyFont="1" applyBorder="1" applyAlignment="1">
      <alignment vertical="center" wrapText="1" shrinkToFit="1"/>
    </xf>
    <xf numFmtId="38" fontId="3" fillId="0" borderId="11" xfId="1" applyFont="1" applyFill="1" applyBorder="1" applyAlignment="1">
      <alignment horizontal="right"/>
    </xf>
    <xf numFmtId="41" fontId="3" fillId="0" borderId="0" xfId="0" applyNumberFormat="1" applyFont="1" applyFill="1" applyAlignment="1" applyProtection="1">
      <alignment vertical="center"/>
      <protection locked="0"/>
    </xf>
    <xf numFmtId="0" fontId="3" fillId="0" borderId="0" xfId="0" applyFont="1" applyAlignment="1">
      <alignment vertical="center"/>
    </xf>
    <xf numFmtId="3" fontId="3" fillId="0" borderId="14" xfId="0" applyNumberFormat="1" applyFont="1" applyBorder="1" applyAlignment="1">
      <alignment horizontal="left" vertical="top" wrapText="1" shrinkToFit="1"/>
    </xf>
    <xf numFmtId="0" fontId="3" fillId="0" borderId="14" xfId="0" applyFont="1" applyBorder="1" applyAlignment="1">
      <alignment horizontal="left" vertical="top" wrapText="1" shrinkToFit="1"/>
    </xf>
    <xf numFmtId="0" fontId="18" fillId="0" borderId="14" xfId="0" applyFont="1" applyBorder="1" applyAlignment="1">
      <alignment vertical="center" wrapText="1"/>
    </xf>
    <xf numFmtId="0" fontId="17" fillId="0" borderId="0" xfId="0" applyFont="1" applyBorder="1" applyAlignment="1">
      <alignment vertical="top" wrapText="1"/>
    </xf>
    <xf numFmtId="0" fontId="17" fillId="0" borderId="0" xfId="0" applyFont="1" applyBorder="1" applyAlignment="1">
      <alignment vertical="top"/>
    </xf>
    <xf numFmtId="0" fontId="12" fillId="0" borderId="0" xfId="0" applyFont="1" applyBorder="1" applyAlignment="1">
      <alignment vertical="top"/>
    </xf>
    <xf numFmtId="182" fontId="3" fillId="0" borderId="0" xfId="0" applyNumberFormat="1" applyFont="1" applyAlignment="1" applyProtection="1">
      <alignment vertical="top"/>
      <protection locked="0"/>
    </xf>
    <xf numFmtId="0" fontId="12" fillId="0" borderId="0" xfId="0" applyFont="1" applyBorder="1" applyAlignment="1">
      <alignment vertical="top" wrapText="1"/>
    </xf>
    <xf numFmtId="49" fontId="3" fillId="0" borderId="0" xfId="0" applyNumberFormat="1" applyFont="1" applyFill="1" applyAlignment="1">
      <alignment horizontal="distributed" vertical="top"/>
    </xf>
    <xf numFmtId="0" fontId="3" fillId="0" borderId="16" xfId="0" applyFont="1" applyBorder="1" applyAlignment="1">
      <alignment vertical="top"/>
    </xf>
    <xf numFmtId="178" fontId="3" fillId="0" borderId="0" xfId="0" applyNumberFormat="1" applyFont="1" applyAlignment="1">
      <alignment vertical="top"/>
    </xf>
    <xf numFmtId="0" fontId="3" fillId="0" borderId="0" xfId="0" applyFont="1" applyFill="1" applyAlignment="1">
      <alignment horizontal="distributed" vertical="top"/>
    </xf>
    <xf numFmtId="187" fontId="3" fillId="0" borderId="7" xfId="0" applyNumberFormat="1" applyFont="1" applyBorder="1" applyAlignment="1">
      <alignment horizontal="center" vertical="top"/>
    </xf>
    <xf numFmtId="187" fontId="3" fillId="0" borderId="0" xfId="0" applyNumberFormat="1" applyFont="1" applyBorder="1" applyAlignment="1">
      <alignment vertical="top" wrapText="1"/>
    </xf>
    <xf numFmtId="0" fontId="0" fillId="0" borderId="0" xfId="0" applyBorder="1" applyAlignment="1">
      <alignment vertical="top"/>
    </xf>
    <xf numFmtId="187" fontId="18" fillId="0" borderId="0" xfId="0" applyNumberFormat="1" applyFont="1" applyFill="1" applyBorder="1" applyAlignment="1">
      <alignment vertical="top" wrapText="1"/>
    </xf>
    <xf numFmtId="178" fontId="3" fillId="0" borderId="0" xfId="0" applyNumberFormat="1" applyFont="1" applyFill="1" applyBorder="1" applyAlignment="1">
      <alignment vertical="top"/>
    </xf>
    <xf numFmtId="187" fontId="3" fillId="0" borderId="0" xfId="0" applyNumberFormat="1" applyFont="1" applyFill="1" applyBorder="1" applyAlignment="1">
      <alignment vertical="top" wrapText="1" shrinkToFit="1"/>
    </xf>
    <xf numFmtId="187" fontId="3" fillId="0" borderId="0" xfId="0" applyNumberFormat="1" applyFont="1" applyFill="1" applyBorder="1" applyAlignment="1">
      <alignment vertical="top" shrinkToFit="1"/>
    </xf>
    <xf numFmtId="0" fontId="3" fillId="0" borderId="14" xfId="0" applyFont="1" applyBorder="1" applyAlignment="1">
      <alignment vertical="top"/>
    </xf>
    <xf numFmtId="0" fontId="3" fillId="0" borderId="0" xfId="0" applyFont="1" applyFill="1" applyBorder="1" applyAlignment="1">
      <alignment vertical="top"/>
    </xf>
    <xf numFmtId="49" fontId="3" fillId="0" borderId="15" xfId="0" applyNumberFormat="1" applyFont="1" applyBorder="1" applyAlignment="1">
      <alignment horizontal="center" vertical="top"/>
    </xf>
    <xf numFmtId="49" fontId="3" fillId="0" borderId="11" xfId="0" applyNumberFormat="1" applyFont="1" applyBorder="1" applyAlignment="1">
      <alignment horizontal="center" vertical="top"/>
    </xf>
    <xf numFmtId="0" fontId="3" fillId="0" borderId="9" xfId="0" applyFont="1" applyBorder="1" applyAlignment="1">
      <alignment vertical="top"/>
    </xf>
    <xf numFmtId="3" fontId="3" fillId="0" borderId="11" xfId="0" applyNumberFormat="1" applyFont="1" applyBorder="1" applyAlignment="1">
      <alignment horizontal="right" vertical="top"/>
    </xf>
    <xf numFmtId="3" fontId="3" fillId="0" borderId="11" xfId="0" applyNumberFormat="1" applyFont="1" applyBorder="1" applyAlignment="1">
      <alignment vertical="top"/>
    </xf>
    <xf numFmtId="3" fontId="3" fillId="0" borderId="11" xfId="0" applyNumberFormat="1" applyFont="1" applyFill="1" applyBorder="1" applyAlignment="1">
      <alignment horizontal="right" vertical="top"/>
    </xf>
    <xf numFmtId="0" fontId="20" fillId="0" borderId="0" xfId="0" applyFont="1" applyBorder="1" applyAlignment="1">
      <alignment vertical="top" wrapText="1"/>
    </xf>
    <xf numFmtId="0" fontId="20" fillId="0" borderId="0" xfId="0" applyFont="1" applyBorder="1" applyAlignment="1">
      <alignment vertical="top" shrinkToFit="1"/>
    </xf>
    <xf numFmtId="49" fontId="18" fillId="0" borderId="0" xfId="0" applyNumberFormat="1" applyFont="1" applyBorder="1" applyAlignment="1">
      <alignment horizontal="distributed" vertical="top"/>
    </xf>
    <xf numFmtId="0" fontId="18" fillId="0" borderId="0" xfId="0" applyFont="1" applyBorder="1" applyAlignment="1">
      <alignment vertical="top" wrapText="1"/>
    </xf>
    <xf numFmtId="49" fontId="18" fillId="0" borderId="0" xfId="0" applyNumberFormat="1" applyFont="1" applyAlignment="1">
      <alignment horizontal="distributed" vertical="top"/>
    </xf>
    <xf numFmtId="49" fontId="20" fillId="0" borderId="0" xfId="0" applyNumberFormat="1" applyFont="1" applyAlignment="1">
      <alignment horizontal="distributed" vertical="top"/>
    </xf>
    <xf numFmtId="182" fontId="3" fillId="0" borderId="0" xfId="1" applyNumberFormat="1" applyFont="1" applyFill="1" applyBorder="1" applyAlignment="1">
      <alignment horizontal="right" vertical="center"/>
    </xf>
    <xf numFmtId="0" fontId="3" fillId="0" borderId="0" xfId="0" applyFont="1" applyFill="1" applyAlignment="1">
      <alignment vertical="center"/>
    </xf>
    <xf numFmtId="0" fontId="3" fillId="0" borderId="13" xfId="0" applyFont="1" applyFill="1" applyBorder="1" applyAlignment="1">
      <alignment vertical="center"/>
    </xf>
    <xf numFmtId="0" fontId="4" fillId="0" borderId="12" xfId="0" applyFont="1" applyFill="1" applyBorder="1" applyAlignment="1">
      <alignment vertical="center"/>
    </xf>
    <xf numFmtId="0" fontId="4" fillId="0" borderId="0" xfId="0" applyFont="1" applyFill="1" applyBorder="1" applyAlignment="1">
      <alignment vertical="center"/>
    </xf>
    <xf numFmtId="0" fontId="3" fillId="0" borderId="0" xfId="0" applyFont="1" applyFill="1" applyBorder="1" applyAlignment="1">
      <alignment horizontal="distributed" vertical="center"/>
    </xf>
    <xf numFmtId="0" fontId="3" fillId="0" borderId="18" xfId="0" applyFont="1" applyFill="1" applyBorder="1" applyAlignment="1">
      <alignment vertical="center"/>
    </xf>
    <xf numFmtId="0" fontId="4" fillId="0" borderId="17" xfId="0" applyFont="1" applyFill="1" applyBorder="1" applyAlignment="1">
      <alignment vertical="center"/>
    </xf>
    <xf numFmtId="0" fontId="6" fillId="0" borderId="0" xfId="0" applyFont="1" applyFill="1" applyBorder="1" applyAlignment="1">
      <alignment horizontal="center" vertical="center"/>
    </xf>
    <xf numFmtId="0" fontId="3" fillId="0" borderId="0" xfId="0" applyFont="1" applyFill="1" applyBorder="1" applyAlignment="1">
      <alignment horizontal="center" vertical="center"/>
    </xf>
    <xf numFmtId="181" fontId="3" fillId="0" borderId="0" xfId="0" applyNumberFormat="1" applyFont="1" applyFill="1" applyAlignment="1">
      <alignment vertical="center"/>
    </xf>
    <xf numFmtId="0" fontId="4" fillId="0" borderId="0" xfId="0" applyFont="1" applyFill="1" applyAlignment="1">
      <alignment vertical="center"/>
    </xf>
    <xf numFmtId="176" fontId="3" fillId="0" borderId="10" xfId="0" applyNumberFormat="1" applyFont="1" applyFill="1" applyBorder="1" applyAlignment="1">
      <alignment vertical="center"/>
    </xf>
    <xf numFmtId="0" fontId="3" fillId="0" borderId="25" xfId="0" applyFont="1" applyFill="1" applyBorder="1" applyAlignment="1">
      <alignment vertical="center"/>
    </xf>
    <xf numFmtId="0" fontId="3" fillId="0" borderId="12" xfId="0" applyFont="1" applyFill="1" applyBorder="1" applyAlignment="1">
      <alignment horizontal="center" vertical="center"/>
    </xf>
    <xf numFmtId="176" fontId="3" fillId="0" borderId="11" xfId="0" applyNumberFormat="1" applyFont="1" applyFill="1" applyBorder="1" applyAlignment="1">
      <alignment vertical="center"/>
    </xf>
    <xf numFmtId="0" fontId="3" fillId="0" borderId="0" xfId="0" applyFont="1" applyAlignment="1">
      <alignment vertical="center"/>
    </xf>
    <xf numFmtId="0" fontId="3" fillId="0" borderId="0" xfId="0" applyFont="1" applyFill="1" applyBorder="1" applyAlignment="1">
      <alignment horizontal="right" vertical="center"/>
    </xf>
    <xf numFmtId="0" fontId="3" fillId="0" borderId="0" xfId="0" applyFont="1" applyFill="1" applyBorder="1" applyAlignment="1">
      <alignment horizontal="center" vertical="top"/>
    </xf>
    <xf numFmtId="0" fontId="3" fillId="0" borderId="21" xfId="0" applyFont="1" applyFill="1" applyBorder="1" applyAlignment="1">
      <alignment vertical="center"/>
    </xf>
    <xf numFmtId="0" fontId="3" fillId="0" borderId="23" xfId="0" applyFont="1" applyFill="1" applyBorder="1" applyAlignment="1">
      <alignment vertical="center"/>
    </xf>
    <xf numFmtId="0" fontId="3" fillId="0" borderId="22" xfId="0" applyFont="1" applyFill="1" applyBorder="1" applyAlignment="1">
      <alignment horizontal="center" vertical="center"/>
    </xf>
    <xf numFmtId="0" fontId="3" fillId="0" borderId="18" xfId="0" applyFont="1" applyBorder="1" applyAlignment="1"/>
    <xf numFmtId="0" fontId="3" fillId="0" borderId="0" xfId="0" applyFont="1" applyAlignment="1"/>
    <xf numFmtId="0" fontId="3" fillId="0" borderId="0" xfId="0" applyFont="1" applyAlignment="1">
      <alignment vertical="center"/>
    </xf>
    <xf numFmtId="0" fontId="3" fillId="0" borderId="11" xfId="0" applyFont="1" applyBorder="1" applyAlignment="1">
      <alignment vertical="center"/>
    </xf>
    <xf numFmtId="38" fontId="3" fillId="0" borderId="0" xfId="1" applyNumberFormat="1" applyFont="1" applyFill="1" applyAlignment="1"/>
    <xf numFmtId="0" fontId="3" fillId="0" borderId="18" xfId="0" applyFont="1" applyFill="1" applyBorder="1" applyAlignment="1"/>
    <xf numFmtId="38" fontId="3" fillId="0" borderId="0" xfId="0" applyNumberFormat="1" applyFont="1" applyFill="1" applyAlignment="1"/>
    <xf numFmtId="3" fontId="3" fillId="0" borderId="0" xfId="0" applyNumberFormat="1" applyFont="1" applyFill="1" applyAlignment="1">
      <alignment horizontal="right"/>
    </xf>
    <xf numFmtId="0" fontId="3" fillId="0" borderId="0" xfId="0" applyFont="1" applyAlignment="1">
      <alignment vertical="center"/>
    </xf>
    <xf numFmtId="182" fontId="3" fillId="0" borderId="0" xfId="0" applyNumberFormat="1" applyFont="1" applyFill="1" applyAlignment="1">
      <alignment vertical="top"/>
    </xf>
    <xf numFmtId="178" fontId="3" fillId="0" borderId="0" xfId="0" applyNumberFormat="1" applyFont="1" applyFill="1" applyAlignment="1">
      <alignment vertical="top"/>
    </xf>
    <xf numFmtId="182" fontId="3" fillId="0" borderId="0" xfId="0" applyNumberFormat="1" applyFont="1" applyFill="1" applyAlignment="1" applyProtection="1">
      <alignment vertical="top"/>
      <protection locked="0"/>
    </xf>
    <xf numFmtId="3" fontId="3" fillId="0" borderId="0" xfId="0" applyNumberFormat="1" applyFont="1" applyFill="1" applyAlignment="1">
      <alignment vertical="top"/>
    </xf>
    <xf numFmtId="0" fontId="3" fillId="0" borderId="0" xfId="0" applyFont="1" applyFill="1" applyAlignment="1">
      <alignment vertical="top"/>
    </xf>
    <xf numFmtId="0" fontId="4" fillId="0" borderId="0" xfId="0" applyFont="1" applyBorder="1" applyAlignment="1">
      <alignment vertical="top"/>
    </xf>
    <xf numFmtId="3" fontId="3" fillId="0" borderId="0" xfId="2" applyNumberFormat="1" applyFont="1" applyFill="1" applyBorder="1" applyAlignment="1">
      <alignment horizontal="right"/>
    </xf>
    <xf numFmtId="3" fontId="3" fillId="0" borderId="0" xfId="0" applyNumberFormat="1" applyFont="1" applyFill="1" applyBorder="1" applyAlignment="1">
      <alignment horizontal="right"/>
    </xf>
    <xf numFmtId="177" fontId="3" fillId="0" borderId="0" xfId="0" applyNumberFormat="1" applyFont="1" applyFill="1" applyBorder="1" applyAlignment="1">
      <alignment vertical="top"/>
    </xf>
    <xf numFmtId="3" fontId="3" fillId="0" borderId="0" xfId="0" applyNumberFormat="1" applyFont="1" applyFill="1" applyBorder="1" applyAlignment="1">
      <alignment vertical="top"/>
    </xf>
    <xf numFmtId="182" fontId="3" fillId="0" borderId="0" xfId="0" applyNumberFormat="1" applyFont="1" applyFill="1" applyBorder="1" applyAlignment="1">
      <alignment vertical="top"/>
    </xf>
    <xf numFmtId="3" fontId="3" fillId="0" borderId="0" xfId="0" applyNumberFormat="1" applyFont="1" applyFill="1" applyBorder="1" applyAlignment="1">
      <alignment vertical="center"/>
    </xf>
    <xf numFmtId="3" fontId="3" fillId="0" borderId="0" xfId="2" applyNumberFormat="1" applyFont="1" applyFill="1" applyAlignment="1">
      <alignment horizontal="right" vertical="top"/>
    </xf>
    <xf numFmtId="184" fontId="3" fillId="0" borderId="0" xfId="0" applyNumberFormat="1" applyFont="1" applyFill="1" applyAlignment="1" applyProtection="1">
      <alignment vertical="center"/>
      <protection locked="0"/>
    </xf>
    <xf numFmtId="181" fontId="3" fillId="0" borderId="0" xfId="0" applyNumberFormat="1" applyFont="1" applyFill="1" applyAlignment="1" applyProtection="1">
      <alignment vertical="center"/>
      <protection locked="0"/>
    </xf>
    <xf numFmtId="0" fontId="6" fillId="0" borderId="0" xfId="2" applyFont="1" applyBorder="1" applyAlignment="1">
      <alignment horizontal="right" vertical="center"/>
    </xf>
    <xf numFmtId="0" fontId="1" fillId="0" borderId="0" xfId="2" applyBorder="1" applyAlignment="1">
      <alignment vertical="center"/>
    </xf>
    <xf numFmtId="0" fontId="6" fillId="0" borderId="0" xfId="2" applyFont="1" applyAlignment="1">
      <alignment horizontal="left" vertical="center"/>
    </xf>
    <xf numFmtId="0" fontId="13" fillId="0" borderId="0" xfId="2" applyFont="1"/>
    <xf numFmtId="0" fontId="3" fillId="0" borderId="11" xfId="2" applyFont="1" applyBorder="1"/>
    <xf numFmtId="0" fontId="3" fillId="0" borderId="11" xfId="2" applyFont="1" applyBorder="1" applyAlignment="1">
      <alignment horizontal="right"/>
    </xf>
    <xf numFmtId="0" fontId="3" fillId="0" borderId="0" xfId="2" applyFont="1"/>
    <xf numFmtId="0" fontId="4" fillId="0" borderId="0" xfId="2" applyFont="1"/>
    <xf numFmtId="0" fontId="3" fillId="0" borderId="0" xfId="2" applyFont="1" applyBorder="1" applyAlignment="1"/>
    <xf numFmtId="0" fontId="3" fillId="0" borderId="8" xfId="2" applyFont="1" applyBorder="1" applyAlignment="1">
      <alignment horizontal="center" vertical="center" wrapText="1"/>
    </xf>
    <xf numFmtId="0" fontId="3" fillId="0" borderId="0" xfId="2" applyFont="1" applyBorder="1"/>
    <xf numFmtId="0" fontId="3" fillId="0" borderId="0" xfId="2" applyFont="1" applyBorder="1" applyAlignment="1">
      <alignment horizontal="right"/>
    </xf>
    <xf numFmtId="0" fontId="3" fillId="0" borderId="17" xfId="2" applyFont="1" applyBorder="1" applyAlignment="1">
      <alignment vertical="top"/>
    </xf>
    <xf numFmtId="180" fontId="3" fillId="0" borderId="20" xfId="2" applyNumberFormat="1" applyFont="1" applyBorder="1" applyAlignment="1">
      <alignment horizontal="center" vertical="center"/>
    </xf>
    <xf numFmtId="180" fontId="3" fillId="0" borderId="19" xfId="2" applyNumberFormat="1" applyFont="1" applyBorder="1" applyAlignment="1">
      <alignment vertical="center"/>
    </xf>
    <xf numFmtId="180" fontId="3" fillId="0" borderId="17" xfId="2" applyNumberFormat="1" applyFont="1" applyBorder="1" applyAlignment="1">
      <alignment vertical="center"/>
    </xf>
    <xf numFmtId="180" fontId="3" fillId="0" borderId="4" xfId="2" applyNumberFormat="1" applyFont="1" applyBorder="1" applyAlignment="1">
      <alignment horizontal="center" vertical="center"/>
    </xf>
    <xf numFmtId="180" fontId="4" fillId="0" borderId="0" xfId="2" applyNumberFormat="1" applyFont="1" applyAlignment="1">
      <alignment vertical="center"/>
    </xf>
    <xf numFmtId="0" fontId="3" fillId="0" borderId="7" xfId="2" applyFont="1" applyBorder="1" applyAlignment="1">
      <alignment horizontal="right" vertical="center"/>
    </xf>
    <xf numFmtId="186" fontId="3" fillId="0" borderId="0" xfId="2" applyNumberFormat="1" applyFont="1" applyAlignment="1">
      <alignment horizontal="right" vertical="center"/>
    </xf>
    <xf numFmtId="0" fontId="3" fillId="0" borderId="8" xfId="2" applyFont="1" applyBorder="1" applyAlignment="1">
      <alignment horizontal="right" vertical="center"/>
    </xf>
    <xf numFmtId="0" fontId="4" fillId="0" borderId="0" xfId="2" applyFont="1" applyAlignment="1">
      <alignment vertical="center"/>
    </xf>
    <xf numFmtId="186" fontId="3" fillId="0" borderId="0" xfId="2" applyNumberFormat="1" applyFont="1" applyAlignment="1">
      <alignment vertical="center"/>
    </xf>
    <xf numFmtId="186" fontId="3" fillId="0" borderId="0" xfId="2" applyNumberFormat="1" applyFont="1" applyAlignment="1" applyProtection="1">
      <alignment horizontal="right" vertical="center"/>
      <protection locked="0"/>
    </xf>
    <xf numFmtId="0" fontId="3" fillId="0" borderId="9" xfId="2" applyFont="1" applyBorder="1" applyAlignment="1">
      <alignment horizontal="right" vertical="center"/>
    </xf>
    <xf numFmtId="186" fontId="3" fillId="0" borderId="11" xfId="2" applyNumberFormat="1" applyFont="1" applyBorder="1" applyAlignment="1" applyProtection="1">
      <alignment horizontal="right" vertical="center"/>
      <protection locked="0"/>
    </xf>
    <xf numFmtId="0" fontId="3" fillId="0" borderId="10" xfId="2" applyFont="1" applyBorder="1" applyAlignment="1">
      <alignment horizontal="right" vertical="center"/>
    </xf>
    <xf numFmtId="0" fontId="3" fillId="0" borderId="18" xfId="2" applyFont="1" applyBorder="1" applyAlignment="1">
      <alignment vertical="center"/>
    </xf>
    <xf numFmtId="0" fontId="3" fillId="0" borderId="18" xfId="2" applyFont="1" applyBorder="1" applyAlignment="1"/>
    <xf numFmtId="181" fontId="3" fillId="0" borderId="0" xfId="2" applyNumberFormat="1" applyFont="1" applyBorder="1" applyAlignment="1" applyProtection="1">
      <alignment vertical="center"/>
      <protection locked="0"/>
    </xf>
    <xf numFmtId="181" fontId="3" fillId="0" borderId="0" xfId="2" applyNumberFormat="1" applyFont="1" applyBorder="1" applyProtection="1">
      <protection locked="0"/>
    </xf>
    <xf numFmtId="182" fontId="3" fillId="0" borderId="0" xfId="2" applyNumberFormat="1" applyFont="1" applyFill="1" applyAlignment="1">
      <alignment vertical="center"/>
    </xf>
    <xf numFmtId="3" fontId="3" fillId="0" borderId="0" xfId="2" applyNumberFormat="1" applyFont="1" applyFill="1" applyAlignment="1">
      <alignment horizontal="right" vertical="center"/>
    </xf>
    <xf numFmtId="182" fontId="3" fillId="0" borderId="0" xfId="2" applyNumberFormat="1" applyFont="1" applyFill="1" applyAlignment="1">
      <alignment horizontal="right" vertical="center"/>
    </xf>
    <xf numFmtId="0" fontId="3" fillId="0" borderId="7" xfId="2" applyFont="1" applyFill="1" applyBorder="1" applyAlignment="1">
      <alignment horizontal="right" vertical="center"/>
    </xf>
    <xf numFmtId="3" fontId="3" fillId="0" borderId="0" xfId="2" applyNumberFormat="1" applyFont="1" applyFill="1" applyAlignment="1">
      <alignment vertical="center"/>
    </xf>
    <xf numFmtId="0" fontId="3" fillId="0" borderId="8" xfId="2" applyFont="1" applyFill="1" applyBorder="1" applyAlignment="1">
      <alignment horizontal="right" vertical="center" shrinkToFit="1"/>
    </xf>
    <xf numFmtId="0" fontId="4" fillId="0" borderId="0" xfId="2" applyFont="1" applyFill="1" applyAlignment="1">
      <alignment vertical="center"/>
    </xf>
    <xf numFmtId="0" fontId="3" fillId="0" borderId="8" xfId="2" applyFont="1" applyFill="1" applyBorder="1" applyAlignment="1">
      <alignment vertical="center" shrinkToFit="1"/>
    </xf>
    <xf numFmtId="0" fontId="3" fillId="0" borderId="10" xfId="2" applyFont="1" applyFill="1" applyBorder="1" applyAlignment="1">
      <alignment horizontal="right" vertical="center" shrinkToFit="1"/>
    </xf>
    <xf numFmtId="182" fontId="3" fillId="0" borderId="0" xfId="5" applyNumberFormat="1" applyFont="1" applyFill="1" applyAlignment="1">
      <alignment vertical="center"/>
    </xf>
    <xf numFmtId="182" fontId="3" fillId="0" borderId="0" xfId="5" applyNumberFormat="1" applyFont="1" applyFill="1" applyAlignment="1">
      <alignment horizontal="right" vertical="center"/>
    </xf>
    <xf numFmtId="3" fontId="3" fillId="0" borderId="0" xfId="5" applyNumberFormat="1" applyFont="1" applyFill="1" applyAlignment="1">
      <alignment vertical="center"/>
    </xf>
    <xf numFmtId="0" fontId="3" fillId="0" borderId="12" xfId="0" applyFont="1" applyBorder="1" applyAlignment="1">
      <alignment horizontal="center" vertical="center"/>
    </xf>
    <xf numFmtId="0" fontId="3" fillId="0" borderId="0" xfId="0" applyFont="1" applyBorder="1" applyAlignment="1">
      <alignment vertical="center"/>
    </xf>
    <xf numFmtId="0" fontId="3" fillId="0" borderId="11" xfId="0" applyFont="1" applyBorder="1" applyAlignment="1">
      <alignment horizontal="right" vertical="center"/>
    </xf>
    <xf numFmtId="0" fontId="3" fillId="0" borderId="6" xfId="0" applyFont="1" applyBorder="1" applyAlignment="1">
      <alignment horizontal="center" vertical="center"/>
    </xf>
    <xf numFmtId="0" fontId="3" fillId="0" borderId="11" xfId="0" applyFont="1" applyBorder="1" applyAlignment="1">
      <alignment vertical="center"/>
    </xf>
    <xf numFmtId="0" fontId="3" fillId="0" borderId="0" xfId="0" applyFont="1" applyAlignment="1">
      <alignment vertical="center"/>
    </xf>
    <xf numFmtId="0" fontId="6" fillId="0" borderId="0" xfId="0" applyFont="1" applyAlignment="1">
      <alignment horizontal="right" vertical="center"/>
    </xf>
    <xf numFmtId="0" fontId="3" fillId="0" borderId="7" xfId="0" applyFont="1" applyBorder="1" applyAlignment="1">
      <alignment horizontal="center" vertical="center"/>
    </xf>
    <xf numFmtId="0" fontId="3" fillId="0" borderId="0" xfId="0" applyFont="1" applyBorder="1" applyAlignment="1">
      <alignment vertical="top" wrapText="1"/>
    </xf>
    <xf numFmtId="0" fontId="4" fillId="0" borderId="0" xfId="0" applyFont="1" applyBorder="1" applyAlignment="1"/>
    <xf numFmtId="0" fontId="3" fillId="0" borderId="0" xfId="0" applyFont="1" applyBorder="1" applyAlignment="1">
      <alignment horizontal="left" vertical="top" wrapText="1"/>
    </xf>
    <xf numFmtId="0" fontId="3" fillId="0" borderId="11" xfId="0" applyFont="1" applyBorder="1" applyAlignment="1">
      <alignment vertical="top"/>
    </xf>
    <xf numFmtId="0" fontId="6" fillId="0" borderId="0" xfId="0" applyFont="1" applyFill="1" applyBorder="1" applyAlignment="1">
      <alignment vertical="center"/>
    </xf>
    <xf numFmtId="0" fontId="3" fillId="0" borderId="0" xfId="0" applyFont="1" applyBorder="1" applyAlignment="1">
      <alignment horizontal="distributed" vertical="center"/>
    </xf>
    <xf numFmtId="0" fontId="3" fillId="0" borderId="0" xfId="0" applyFont="1" applyAlignment="1">
      <alignment vertical="center"/>
    </xf>
    <xf numFmtId="0" fontId="3" fillId="0" borderId="7" xfId="0" applyFont="1" applyBorder="1" applyAlignment="1">
      <alignment vertical="top" wrapText="1"/>
    </xf>
    <xf numFmtId="178" fontId="3" fillId="0" borderId="0" xfId="0" applyNumberFormat="1" applyFont="1" applyBorder="1" applyAlignment="1">
      <alignment vertical="top" wrapText="1"/>
    </xf>
    <xf numFmtId="49" fontId="3" fillId="0" borderId="7" xfId="0" applyNumberFormat="1" applyFont="1" applyFill="1" applyBorder="1" applyAlignment="1">
      <alignment horizontal="center" vertical="top"/>
    </xf>
    <xf numFmtId="49" fontId="3" fillId="0" borderId="0" xfId="0" applyNumberFormat="1" applyFont="1" applyFill="1" applyBorder="1" applyAlignment="1">
      <alignment vertical="top"/>
    </xf>
    <xf numFmtId="49" fontId="3" fillId="0" borderId="14" xfId="0" applyNumberFormat="1" applyFont="1" applyFill="1" applyBorder="1" applyAlignment="1">
      <alignment horizontal="center" vertical="top"/>
    </xf>
    <xf numFmtId="49" fontId="3" fillId="0" borderId="8" xfId="0" applyNumberFormat="1" applyFont="1" applyFill="1" applyBorder="1" applyAlignment="1">
      <alignment horizontal="center" vertical="top"/>
    </xf>
    <xf numFmtId="0" fontId="3" fillId="0" borderId="0" xfId="0" applyFont="1" applyFill="1" applyBorder="1" applyAlignment="1">
      <alignment vertical="top" shrinkToFit="1"/>
    </xf>
    <xf numFmtId="178" fontId="3" fillId="0" borderId="0" xfId="0" applyNumberFormat="1" applyFont="1" applyFill="1" applyBorder="1" applyAlignment="1">
      <alignment vertical="top" wrapText="1"/>
    </xf>
    <xf numFmtId="0" fontId="3" fillId="0" borderId="0" xfId="0" applyFont="1" applyAlignment="1">
      <alignment vertical="center"/>
    </xf>
    <xf numFmtId="184" fontId="3" fillId="0" borderId="11" xfId="0" applyNumberFormat="1" applyFont="1" applyFill="1" applyBorder="1" applyAlignment="1">
      <alignment horizontal="right"/>
    </xf>
    <xf numFmtId="190" fontId="21" fillId="0" borderId="0" xfId="0" applyNumberFormat="1" applyFont="1"/>
    <xf numFmtId="190" fontId="3" fillId="0" borderId="0" xfId="0" applyNumberFormat="1" applyFont="1" applyFill="1"/>
    <xf numFmtId="190" fontId="21" fillId="0" borderId="0" xfId="1" applyNumberFormat="1" applyFont="1" applyAlignment="1"/>
    <xf numFmtId="190" fontId="3" fillId="0" borderId="0" xfId="1" applyNumberFormat="1" applyFont="1" applyFill="1" applyBorder="1" applyAlignment="1">
      <alignment horizontal="right"/>
    </xf>
    <xf numFmtId="190" fontId="3" fillId="0" borderId="0" xfId="0" applyNumberFormat="1" applyFont="1" applyFill="1" applyBorder="1" applyAlignment="1"/>
    <xf numFmtId="3" fontId="3" fillId="0" borderId="0" xfId="0" applyNumberFormat="1" applyFont="1" applyFill="1"/>
    <xf numFmtId="0" fontId="21" fillId="0" borderId="0" xfId="0" applyFont="1"/>
    <xf numFmtId="3" fontId="21" fillId="0" borderId="0" xfId="0" applyNumberFormat="1" applyFont="1"/>
    <xf numFmtId="4" fontId="3" fillId="0" borderId="0" xfId="0" applyNumberFormat="1" applyFont="1" applyFill="1"/>
    <xf numFmtId="4" fontId="21" fillId="0" borderId="0" xfId="0" applyNumberFormat="1" applyFont="1"/>
    <xf numFmtId="189" fontId="3" fillId="0" borderId="0" xfId="0" applyNumberFormat="1" applyFont="1" applyFill="1"/>
    <xf numFmtId="189" fontId="21" fillId="0" borderId="0" xfId="0" applyNumberFormat="1" applyFont="1"/>
    <xf numFmtId="189" fontId="21" fillId="0" borderId="11" xfId="0" applyNumberFormat="1" applyFont="1" applyBorder="1"/>
    <xf numFmtId="189" fontId="21" fillId="0" borderId="9" xfId="0" applyNumberFormat="1" applyFont="1" applyBorder="1"/>
    <xf numFmtId="191" fontId="3" fillId="0" borderId="0" xfId="4" applyNumberFormat="1" applyFont="1" applyFill="1" applyAlignment="1">
      <alignment horizontal="right"/>
    </xf>
    <xf numFmtId="192" fontId="3" fillId="0" borderId="0" xfId="4" applyNumberFormat="1" applyFont="1" applyFill="1" applyAlignment="1">
      <alignment horizontal="right"/>
    </xf>
    <xf numFmtId="193" fontId="3" fillId="0" borderId="0" xfId="4" applyNumberFormat="1" applyFont="1" applyFill="1" applyAlignment="1">
      <alignment horizontal="right"/>
    </xf>
    <xf numFmtId="193" fontId="21" fillId="0" borderId="0" xfId="0" applyNumberFormat="1" applyFont="1" applyAlignment="1">
      <alignment vertical="center"/>
    </xf>
    <xf numFmtId="191" fontId="3" fillId="0" borderId="0" xfId="4" applyNumberFormat="1" applyFont="1" applyFill="1" applyBorder="1" applyAlignment="1">
      <alignment horizontal="right"/>
    </xf>
    <xf numFmtId="193" fontId="3" fillId="0" borderId="0" xfId="4" applyNumberFormat="1" applyFont="1" applyFill="1" applyBorder="1" applyAlignment="1">
      <alignment horizontal="right"/>
    </xf>
    <xf numFmtId="38" fontId="3" fillId="0" borderId="7" xfId="1" applyFont="1" applyFill="1" applyBorder="1" applyAlignment="1">
      <alignment horizontal="right" vertical="center"/>
    </xf>
    <xf numFmtId="38" fontId="3" fillId="0" borderId="8" xfId="1" applyFont="1" applyFill="1" applyBorder="1" applyAlignment="1">
      <alignment horizontal="right" vertical="center" shrinkToFit="1"/>
    </xf>
    <xf numFmtId="38" fontId="3" fillId="0" borderId="0" xfId="1" applyFont="1" applyFill="1" applyAlignment="1">
      <alignment horizontal="right" vertical="center"/>
    </xf>
    <xf numFmtId="38" fontId="3" fillId="0" borderId="11" xfId="1" applyFont="1" applyFill="1" applyBorder="1" applyAlignment="1">
      <alignment horizontal="right" vertical="center"/>
    </xf>
    <xf numFmtId="38" fontId="3" fillId="0" borderId="9" xfId="1" applyFont="1" applyFill="1" applyBorder="1" applyAlignment="1" applyProtection="1">
      <alignment horizontal="right" vertical="center"/>
      <protection locked="0"/>
    </xf>
    <xf numFmtId="38" fontId="3" fillId="0" borderId="0" xfId="1" applyFont="1" applyFill="1" applyBorder="1" applyAlignment="1">
      <alignment horizontal="right" vertical="center"/>
    </xf>
    <xf numFmtId="38" fontId="3" fillId="0" borderId="0" xfId="1" applyFont="1" applyFill="1" applyBorder="1" applyAlignment="1">
      <alignment vertical="center"/>
    </xf>
    <xf numFmtId="38" fontId="3" fillId="0" borderId="0" xfId="1" applyFont="1" applyFill="1" applyBorder="1" applyAlignment="1" applyProtection="1">
      <alignment horizontal="right" vertical="center"/>
      <protection locked="0"/>
    </xf>
    <xf numFmtId="38" fontId="3" fillId="0" borderId="8" xfId="1" applyFont="1" applyFill="1" applyBorder="1" applyAlignment="1" applyProtection="1">
      <alignment horizontal="right" vertical="center"/>
      <protection locked="0"/>
    </xf>
    <xf numFmtId="38" fontId="3" fillId="0" borderId="7" xfId="1" applyFont="1" applyFill="1" applyBorder="1" applyAlignment="1" applyProtection="1">
      <alignment horizontal="right" vertical="center"/>
      <protection locked="0"/>
    </xf>
    <xf numFmtId="38" fontId="3" fillId="0" borderId="7" xfId="1" applyFont="1" applyFill="1" applyBorder="1" applyAlignment="1" applyProtection="1">
      <alignment vertical="center"/>
      <protection locked="0"/>
    </xf>
    <xf numFmtId="3" fontId="3" fillId="0" borderId="6" xfId="2" applyNumberFormat="1" applyFont="1" applyFill="1" applyBorder="1" applyAlignment="1">
      <alignment vertical="center"/>
    </xf>
    <xf numFmtId="3" fontId="3" fillId="0" borderId="17" xfId="2" applyNumberFormat="1" applyFont="1" applyFill="1" applyBorder="1" applyAlignment="1">
      <alignment vertical="center"/>
    </xf>
    <xf numFmtId="3" fontId="3" fillId="0" borderId="12" xfId="2" applyNumberFormat="1" applyFont="1" applyFill="1" applyBorder="1" applyAlignment="1">
      <alignment vertical="center"/>
    </xf>
    <xf numFmtId="0" fontId="3" fillId="0" borderId="0" xfId="2" applyFont="1" applyFill="1" applyAlignment="1">
      <alignment vertical="center"/>
    </xf>
    <xf numFmtId="0" fontId="3" fillId="0" borderId="0" xfId="2" applyFont="1" applyFill="1" applyAlignment="1">
      <alignment vertical="center" shrinkToFit="1"/>
    </xf>
    <xf numFmtId="0" fontId="12" fillId="0" borderId="0" xfId="2" applyFont="1" applyFill="1" applyAlignment="1">
      <alignment vertical="center"/>
    </xf>
    <xf numFmtId="0" fontId="3" fillId="0" borderId="11" xfId="2" applyFont="1" applyFill="1" applyBorder="1" applyAlignment="1">
      <alignment vertical="center"/>
    </xf>
    <xf numFmtId="0" fontId="3" fillId="0" borderId="11" xfId="2" applyFont="1" applyFill="1" applyBorder="1" applyAlignment="1">
      <alignment horizontal="right" vertical="center"/>
    </xf>
    <xf numFmtId="0" fontId="3" fillId="0" borderId="12" xfId="2" applyFont="1" applyFill="1" applyBorder="1" applyAlignment="1">
      <alignment horizontal="center" vertical="center"/>
    </xf>
    <xf numFmtId="0" fontId="3" fillId="0" borderId="17" xfId="2" applyFont="1" applyFill="1" applyBorder="1" applyAlignment="1">
      <alignment horizontal="center" vertical="center"/>
    </xf>
    <xf numFmtId="0" fontId="3" fillId="0" borderId="24" xfId="2" applyFont="1" applyFill="1" applyBorder="1" applyAlignment="1">
      <alignment horizontal="center" vertical="center"/>
    </xf>
    <xf numFmtId="0" fontId="3" fillId="0" borderId="19" xfId="2" applyFont="1" applyFill="1" applyBorder="1" applyAlignment="1">
      <alignment horizontal="right" vertical="center"/>
    </xf>
    <xf numFmtId="0" fontId="3" fillId="0" borderId="22" xfId="2" applyFont="1" applyFill="1" applyBorder="1" applyAlignment="1">
      <alignment vertical="center" shrinkToFit="1"/>
    </xf>
    <xf numFmtId="179" fontId="3" fillId="0" borderId="0" xfId="2" applyNumberFormat="1" applyFont="1" applyFill="1" applyAlignment="1">
      <alignment vertical="center"/>
    </xf>
    <xf numFmtId="38" fontId="3" fillId="0" borderId="6" xfId="1" applyFont="1" applyFill="1" applyBorder="1" applyAlignment="1">
      <alignment vertical="center"/>
    </xf>
    <xf numFmtId="38" fontId="3" fillId="0" borderId="17" xfId="1" applyFont="1" applyFill="1" applyBorder="1" applyAlignment="1">
      <alignment vertical="center"/>
    </xf>
    <xf numFmtId="38" fontId="3" fillId="0" borderId="12" xfId="1" applyFont="1" applyFill="1" applyBorder="1" applyAlignment="1">
      <alignment vertical="center"/>
    </xf>
    <xf numFmtId="38" fontId="3" fillId="0" borderId="8" xfId="1" applyFont="1" applyFill="1" applyBorder="1" applyAlignment="1">
      <alignment vertical="center" shrinkToFit="1"/>
    </xf>
    <xf numFmtId="38" fontId="3" fillId="0" borderId="19" xfId="1" applyFont="1" applyFill="1" applyBorder="1" applyAlignment="1">
      <alignment horizontal="right" vertical="center"/>
    </xf>
    <xf numFmtId="38" fontId="3" fillId="0" borderId="22" xfId="1" applyFont="1" applyFill="1" applyBorder="1" applyAlignment="1">
      <alignment vertical="center" shrinkToFit="1"/>
    </xf>
    <xf numFmtId="38" fontId="3" fillId="0" borderId="22" xfId="1" applyFont="1" applyFill="1" applyBorder="1" applyAlignment="1">
      <alignment vertical="center"/>
    </xf>
    <xf numFmtId="38" fontId="3" fillId="0" borderId="8" xfId="1" applyFont="1" applyFill="1" applyBorder="1" applyAlignment="1">
      <alignment vertical="center"/>
    </xf>
    <xf numFmtId="38" fontId="3" fillId="0" borderId="10" xfId="1" applyFont="1" applyFill="1" applyBorder="1" applyAlignment="1" applyProtection="1">
      <alignment horizontal="right" vertical="center"/>
      <protection locked="0"/>
    </xf>
    <xf numFmtId="38" fontId="3" fillId="0" borderId="11" xfId="1" applyFont="1" applyFill="1" applyBorder="1" applyAlignment="1" applyProtection="1">
      <alignment horizontal="right" vertical="center"/>
      <protection locked="0"/>
    </xf>
    <xf numFmtId="38" fontId="3" fillId="0" borderId="10" xfId="1" applyFont="1" applyFill="1" applyBorder="1" applyAlignment="1">
      <alignment horizontal="right" vertical="center" shrinkToFit="1"/>
    </xf>
    <xf numFmtId="41" fontId="3" fillId="0" borderId="0" xfId="2" applyNumberFormat="1" applyFont="1" applyFill="1" applyAlignment="1">
      <alignment vertical="center"/>
    </xf>
    <xf numFmtId="182" fontId="3" fillId="0" borderId="11" xfId="2" applyNumberFormat="1" applyFont="1" applyFill="1" applyBorder="1" applyAlignment="1">
      <alignment vertical="center"/>
    </xf>
    <xf numFmtId="0" fontId="3" fillId="0" borderId="8" xfId="2" applyFont="1" applyFill="1" applyBorder="1" applyAlignment="1">
      <alignment horizontal="center" vertical="center" shrinkToFit="1"/>
    </xf>
    <xf numFmtId="0" fontId="3" fillId="0" borderId="17" xfId="0" applyFont="1" applyFill="1" applyBorder="1" applyAlignment="1">
      <alignment vertical="center"/>
    </xf>
    <xf numFmtId="0" fontId="3" fillId="0" borderId="22" xfId="2" applyFont="1" applyFill="1" applyBorder="1" applyAlignment="1">
      <alignment vertical="center"/>
    </xf>
    <xf numFmtId="3" fontId="3" fillId="0" borderId="0" xfId="2" applyNumberFormat="1" applyFont="1" applyFill="1" applyBorder="1" applyAlignment="1">
      <alignment vertical="center"/>
    </xf>
    <xf numFmtId="38" fontId="3" fillId="0" borderId="7" xfId="1" applyFont="1" applyFill="1" applyBorder="1" applyAlignment="1">
      <alignment vertical="center"/>
    </xf>
    <xf numFmtId="0" fontId="3" fillId="0" borderId="0" xfId="0" applyFont="1" applyAlignment="1">
      <alignment vertical="center"/>
    </xf>
    <xf numFmtId="3" fontId="16" fillId="0" borderId="0" xfId="0" applyNumberFormat="1" applyFont="1" applyFill="1" applyAlignment="1">
      <alignment horizontal="right"/>
    </xf>
    <xf numFmtId="0" fontId="22" fillId="0" borderId="0" xfId="0" applyFont="1" applyFill="1" applyAlignment="1">
      <alignment vertical="center"/>
    </xf>
    <xf numFmtId="0" fontId="3" fillId="0" borderId="0" xfId="0" applyFont="1" applyAlignment="1">
      <alignment horizontal="right" vertical="top"/>
    </xf>
    <xf numFmtId="182" fontId="3" fillId="0" borderId="0" xfId="0" applyNumberFormat="1" applyFont="1" applyFill="1" applyAlignment="1" applyProtection="1">
      <alignment horizontal="right" vertical="top"/>
      <protection locked="0"/>
    </xf>
    <xf numFmtId="178" fontId="3" fillId="0" borderId="0" xfId="0" applyNumberFormat="1" applyFont="1" applyFill="1" applyAlignment="1">
      <alignment horizontal="right" vertical="top"/>
    </xf>
    <xf numFmtId="178" fontId="3" fillId="0" borderId="0" xfId="0" applyNumberFormat="1" applyFont="1" applyFill="1" applyBorder="1" applyAlignment="1">
      <alignment horizontal="right" vertical="top"/>
    </xf>
    <xf numFmtId="182" fontId="3" fillId="0" borderId="0" xfId="0" applyNumberFormat="1" applyFont="1" applyFill="1" applyBorder="1" applyAlignment="1" applyProtection="1">
      <alignment horizontal="right" vertical="top"/>
      <protection locked="0"/>
    </xf>
    <xf numFmtId="0" fontId="3" fillId="0" borderId="0" xfId="0" applyFont="1" applyFill="1" applyBorder="1" applyAlignment="1">
      <alignment horizontal="right" vertical="top"/>
    </xf>
    <xf numFmtId="194" fontId="3" fillId="0" borderId="0" xfId="0" applyNumberFormat="1" applyFont="1" applyFill="1" applyAlignment="1">
      <alignment vertical="center"/>
    </xf>
    <xf numFmtId="194" fontId="3" fillId="0" borderId="0" xfId="0" applyNumberFormat="1" applyFont="1" applyFill="1" applyAlignment="1">
      <alignment horizontal="right" vertical="center"/>
    </xf>
    <xf numFmtId="194" fontId="4" fillId="0" borderId="0" xfId="0" applyNumberFormat="1" applyFont="1" applyFill="1" applyAlignment="1">
      <alignment vertical="center"/>
    </xf>
    <xf numFmtId="0" fontId="1" fillId="0" borderId="0" xfId="3" applyBorder="1">
      <alignment vertical="center"/>
    </xf>
    <xf numFmtId="177" fontId="3" fillId="0" borderId="18" xfId="3" applyNumberFormat="1" applyFont="1" applyFill="1" applyBorder="1" applyAlignment="1">
      <alignment vertical="center"/>
    </xf>
    <xf numFmtId="49" fontId="3" fillId="0" borderId="0" xfId="1" applyNumberFormat="1" applyFont="1" applyFill="1" applyAlignment="1">
      <alignment horizontal="right" vertical="center"/>
    </xf>
    <xf numFmtId="49" fontId="3" fillId="0" borderId="0" xfId="1" applyNumberFormat="1" applyFont="1" applyFill="1" applyBorder="1" applyAlignment="1">
      <alignment horizontal="right" vertical="center"/>
    </xf>
    <xf numFmtId="182" fontId="13" fillId="0" borderId="0" xfId="1" applyNumberFormat="1" applyFont="1" applyFill="1" applyAlignment="1">
      <alignment vertical="center"/>
    </xf>
    <xf numFmtId="182" fontId="6" fillId="0" borderId="0" xfId="1" applyNumberFormat="1" applyFont="1" applyFill="1" applyAlignment="1">
      <alignment horizontal="right" vertical="center"/>
    </xf>
    <xf numFmtId="182" fontId="6" fillId="0" borderId="0" xfId="1" applyNumberFormat="1" applyFont="1" applyFill="1" applyAlignment="1">
      <alignment horizontal="left" vertical="center"/>
    </xf>
    <xf numFmtId="182" fontId="6" fillId="0" borderId="0" xfId="1" applyNumberFormat="1" applyFont="1" applyFill="1" applyAlignment="1">
      <alignment vertical="center"/>
    </xf>
    <xf numFmtId="182" fontId="3" fillId="0" borderId="0" xfId="1" applyNumberFormat="1" applyFont="1" applyFill="1" applyAlignment="1">
      <alignment horizontal="right" vertical="center"/>
    </xf>
    <xf numFmtId="182" fontId="3" fillId="0" borderId="18" xfId="1" applyNumberFormat="1" applyFont="1" applyFill="1" applyBorder="1" applyAlignment="1">
      <alignment horizontal="center" vertical="center"/>
    </xf>
    <xf numFmtId="182" fontId="3" fillId="0" borderId="18" xfId="1" applyNumberFormat="1" applyFont="1" applyFill="1" applyBorder="1" applyAlignment="1">
      <alignment vertical="center" wrapText="1"/>
    </xf>
    <xf numFmtId="182" fontId="3" fillId="0" borderId="0" xfId="1" applyNumberFormat="1" applyFont="1" applyFill="1" applyAlignment="1">
      <alignment horizontal="center" vertical="center"/>
    </xf>
    <xf numFmtId="182" fontId="4" fillId="0" borderId="0" xfId="1" applyNumberFormat="1" applyFont="1" applyFill="1" applyBorder="1" applyAlignment="1">
      <alignment horizontal="center" vertical="center"/>
    </xf>
    <xf numFmtId="182" fontId="3" fillId="0" borderId="4" xfId="1" applyNumberFormat="1" applyFont="1" applyFill="1" applyBorder="1" applyAlignment="1">
      <alignment horizontal="center" vertical="center"/>
    </xf>
    <xf numFmtId="182" fontId="4" fillId="0" borderId="0" xfId="1" applyNumberFormat="1" applyFont="1" applyFill="1" applyBorder="1" applyAlignment="1">
      <alignment vertical="center"/>
    </xf>
    <xf numFmtId="182" fontId="3" fillId="0" borderId="0" xfId="1" applyNumberFormat="1" applyFont="1" applyFill="1" applyBorder="1" applyAlignment="1">
      <alignment horizontal="center" vertical="center" wrapText="1"/>
    </xf>
    <xf numFmtId="182" fontId="3" fillId="0" borderId="0" xfId="1" applyNumberFormat="1" applyFont="1" applyFill="1" applyBorder="1" applyAlignment="1">
      <alignment horizontal="distributed" vertical="center" indent="1"/>
    </xf>
    <xf numFmtId="182" fontId="3" fillId="0" borderId="0" xfId="1" applyNumberFormat="1" applyFont="1" applyFill="1" applyBorder="1" applyAlignment="1">
      <alignment horizontal="center" vertical="center"/>
    </xf>
    <xf numFmtId="178" fontId="3" fillId="0" borderId="8" xfId="1" applyNumberFormat="1" applyFont="1" applyFill="1" applyBorder="1" applyAlignment="1">
      <alignment horizontal="right" vertical="center"/>
    </xf>
    <xf numFmtId="178" fontId="3" fillId="0" borderId="0" xfId="1" applyNumberFormat="1" applyFont="1" applyFill="1" applyBorder="1" applyAlignment="1">
      <alignment horizontal="right" vertical="center"/>
    </xf>
    <xf numFmtId="195" fontId="3" fillId="0" borderId="0" xfId="1" applyNumberFormat="1" applyFont="1" applyFill="1" applyBorder="1" applyAlignment="1">
      <alignment horizontal="right" vertical="center"/>
    </xf>
    <xf numFmtId="182" fontId="3" fillId="0" borderId="11" xfId="1" applyNumberFormat="1" applyFont="1" applyFill="1" applyBorder="1" applyAlignment="1">
      <alignment horizontal="right" vertical="center"/>
    </xf>
    <xf numFmtId="182" fontId="3" fillId="0" borderId="10" xfId="1" applyNumberFormat="1" applyFont="1" applyFill="1" applyBorder="1" applyAlignment="1">
      <alignment vertical="center"/>
    </xf>
    <xf numFmtId="182" fontId="3" fillId="0" borderId="11" xfId="1" applyNumberFormat="1" applyFont="1" applyFill="1" applyBorder="1" applyAlignment="1">
      <alignment vertical="center"/>
    </xf>
    <xf numFmtId="182" fontId="3" fillId="0" borderId="8" xfId="1" applyNumberFormat="1" applyFont="1" applyFill="1" applyBorder="1" applyAlignment="1">
      <alignment horizontal="right" vertical="center"/>
    </xf>
    <xf numFmtId="180" fontId="3" fillId="0" borderId="0" xfId="5" applyNumberFormat="1" applyFont="1" applyFill="1" applyBorder="1" applyAlignment="1">
      <alignment horizontal="right" vertical="center"/>
    </xf>
    <xf numFmtId="186" fontId="3" fillId="0" borderId="0" xfId="5" applyNumberFormat="1" applyFont="1" applyFill="1" applyBorder="1" applyAlignment="1">
      <alignment horizontal="right" vertical="center"/>
    </xf>
    <xf numFmtId="0" fontId="3" fillId="0" borderId="8" xfId="2" applyFont="1" applyFill="1" applyBorder="1" applyAlignment="1">
      <alignment horizontal="right" vertical="center"/>
    </xf>
    <xf numFmtId="186" fontId="3" fillId="0" borderId="0" xfId="2" applyNumberFormat="1" applyFont="1" applyFill="1" applyAlignment="1">
      <alignment horizontal="right" vertical="center"/>
    </xf>
    <xf numFmtId="182" fontId="6" fillId="0" borderId="0" xfId="1" applyNumberFormat="1" applyFont="1" applyFill="1" applyAlignment="1">
      <alignment horizontal="right" vertical="center"/>
    </xf>
    <xf numFmtId="182" fontId="3" fillId="0" borderId="18" xfId="1" applyNumberFormat="1" applyFont="1" applyFill="1" applyBorder="1" applyAlignment="1">
      <alignment horizontal="center" vertical="center"/>
    </xf>
    <xf numFmtId="185" fontId="3" fillId="0" borderId="0" xfId="0" applyNumberFormat="1" applyFont="1" applyAlignment="1">
      <alignment vertical="center"/>
    </xf>
    <xf numFmtId="194" fontId="3" fillId="0" borderId="0" xfId="0" applyNumberFormat="1" applyFont="1" applyAlignment="1">
      <alignment vertical="center"/>
    </xf>
    <xf numFmtId="187" fontId="3" fillId="0" borderId="0" xfId="0" applyNumberFormat="1" applyFont="1" applyFill="1" applyAlignment="1">
      <alignment horizontal="right" vertical="center"/>
    </xf>
    <xf numFmtId="38" fontId="3" fillId="0" borderId="0" xfId="1" applyFont="1" applyAlignment="1">
      <alignment horizontal="right" vertical="center"/>
    </xf>
    <xf numFmtId="0" fontId="3" fillId="0" borderId="18" xfId="0" applyFont="1" applyBorder="1" applyAlignment="1"/>
    <xf numFmtId="0" fontId="10" fillId="0" borderId="6" xfId="0" applyFont="1" applyBorder="1" applyAlignment="1">
      <alignment horizontal="right" vertical="center"/>
    </xf>
    <xf numFmtId="0" fontId="10" fillId="0" borderId="17" xfId="0" applyFont="1" applyBorder="1" applyAlignment="1">
      <alignment horizontal="right" vertical="center"/>
    </xf>
    <xf numFmtId="0" fontId="10" fillId="0" borderId="17" xfId="0" applyFont="1" applyBorder="1" applyAlignment="1">
      <alignment vertical="center"/>
    </xf>
    <xf numFmtId="0" fontId="10" fillId="0" borderId="12" xfId="0" applyFont="1" applyBorder="1" applyAlignment="1">
      <alignment vertical="center"/>
    </xf>
    <xf numFmtId="0" fontId="10" fillId="0" borderId="22" xfId="0" applyFont="1" applyBorder="1" applyAlignment="1">
      <alignment horizontal="right" vertical="center"/>
    </xf>
    <xf numFmtId="0" fontId="10" fillId="0" borderId="19" xfId="0" applyFont="1" applyBorder="1" applyAlignment="1">
      <alignment horizontal="right" vertical="center"/>
    </xf>
    <xf numFmtId="0" fontId="10" fillId="0" borderId="19" xfId="0" applyFont="1" applyBorder="1" applyAlignment="1">
      <alignment vertical="center"/>
    </xf>
    <xf numFmtId="0" fontId="10" fillId="0" borderId="24" xfId="0" applyFont="1" applyBorder="1" applyAlignment="1">
      <alignment vertical="center"/>
    </xf>
    <xf numFmtId="0" fontId="3" fillId="0" borderId="11" xfId="0" applyFont="1" applyBorder="1" applyAlignment="1"/>
    <xf numFmtId="0" fontId="3" fillId="0" borderId="11" xfId="0" applyFont="1" applyBorder="1" applyAlignment="1">
      <alignment horizontal="right"/>
    </xf>
    <xf numFmtId="0" fontId="3" fillId="0" borderId="14" xfId="0" applyFont="1" applyBorder="1" applyAlignment="1">
      <alignment vertical="distributed" textRotation="255"/>
    </xf>
    <xf numFmtId="0" fontId="4" fillId="0" borderId="14" xfId="0" applyFont="1" applyBorder="1" applyAlignment="1">
      <alignment vertical="distributed" textRotation="255"/>
    </xf>
    <xf numFmtId="0" fontId="3" fillId="0" borderId="8" xfId="0" applyFont="1" applyBorder="1" applyAlignment="1">
      <alignment vertical="distributed" textRotation="255"/>
    </xf>
    <xf numFmtId="0" fontId="4" fillId="0" borderId="8" xfId="0" applyFont="1" applyBorder="1" applyAlignment="1">
      <alignment vertical="distributed" textRotation="255"/>
    </xf>
    <xf numFmtId="0" fontId="5" fillId="0" borderId="0" xfId="0" applyFont="1" applyAlignment="1">
      <alignment horizontal="right"/>
    </xf>
    <xf numFmtId="0" fontId="5" fillId="0" borderId="0" xfId="0" applyFont="1" applyAlignment="1"/>
    <xf numFmtId="0" fontId="6" fillId="0" borderId="0" xfId="0" applyFont="1" applyAlignment="1">
      <alignment horizontal="right"/>
    </xf>
    <xf numFmtId="0" fontId="6" fillId="0" borderId="0" xfId="0" applyFont="1" applyAlignment="1"/>
    <xf numFmtId="0" fontId="3" fillId="0" borderId="0" xfId="0" applyFont="1" applyAlignment="1"/>
    <xf numFmtId="0" fontId="3" fillId="0" borderId="0" xfId="0" applyFont="1" applyBorder="1" applyAlignment="1">
      <alignment vertical="distributed" textRotation="255"/>
    </xf>
    <xf numFmtId="0" fontId="4" fillId="0" borderId="0" xfId="0" applyFont="1" applyBorder="1" applyAlignment="1">
      <alignment vertical="distributed" textRotation="255"/>
    </xf>
    <xf numFmtId="0" fontId="3" fillId="0" borderId="18" xfId="0" applyFont="1" applyBorder="1" applyAlignment="1">
      <alignment horizontal="center" vertical="center"/>
    </xf>
    <xf numFmtId="0" fontId="3" fillId="0" borderId="0" xfId="0" applyFont="1" applyBorder="1" applyAlignment="1">
      <alignment horizontal="center" vertical="center"/>
    </xf>
    <xf numFmtId="0" fontId="3" fillId="0" borderId="17" xfId="0" applyFont="1" applyBorder="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distributed" textRotation="255"/>
    </xf>
    <xf numFmtId="0" fontId="4" fillId="0" borderId="14" xfId="0" applyFont="1" applyBorder="1" applyAlignment="1">
      <alignment horizontal="center" vertical="distributed" textRotation="255"/>
    </xf>
    <xf numFmtId="0" fontId="3" fillId="0" borderId="3"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5" xfId="2" applyFont="1" applyBorder="1" applyAlignment="1">
      <alignment horizontal="center" vertical="center" wrapText="1"/>
    </xf>
    <xf numFmtId="0" fontId="1" fillId="0" borderId="14" xfId="2" applyBorder="1" applyAlignment="1">
      <alignment vertical="center" wrapText="1"/>
    </xf>
    <xf numFmtId="0" fontId="1" fillId="0" borderId="5" xfId="2" applyBorder="1" applyAlignment="1">
      <alignment vertical="center" wrapText="1"/>
    </xf>
    <xf numFmtId="0" fontId="3" fillId="0" borderId="4" xfId="2" applyFont="1" applyBorder="1" applyAlignment="1">
      <alignment horizontal="center" vertical="center" wrapText="1"/>
    </xf>
    <xf numFmtId="0" fontId="1" fillId="0" borderId="8" xfId="2" applyBorder="1" applyAlignment="1">
      <alignment vertical="center" wrapText="1"/>
    </xf>
    <xf numFmtId="0" fontId="1" fillId="0" borderId="6" xfId="2" applyBorder="1" applyAlignment="1">
      <alignment vertical="center" wrapText="1"/>
    </xf>
    <xf numFmtId="0" fontId="3" fillId="0" borderId="20" xfId="2" applyFont="1" applyBorder="1" applyAlignment="1">
      <alignment horizontal="center" vertical="center" wrapText="1"/>
    </xf>
    <xf numFmtId="0" fontId="3" fillId="0" borderId="7" xfId="2" applyFont="1" applyBorder="1" applyAlignment="1">
      <alignment horizontal="center" vertical="center" wrapText="1"/>
    </xf>
    <xf numFmtId="0" fontId="3" fillId="0" borderId="12" xfId="2" applyFont="1" applyBorder="1" applyAlignment="1">
      <alignment horizontal="center" vertical="center" wrapText="1"/>
    </xf>
    <xf numFmtId="0" fontId="6" fillId="0" borderId="0" xfId="2" applyFont="1" applyBorder="1" applyAlignment="1">
      <alignment horizontal="right" vertical="center"/>
    </xf>
    <xf numFmtId="0" fontId="1" fillId="0" borderId="0" xfId="2" applyBorder="1" applyAlignment="1">
      <alignment vertical="center"/>
    </xf>
    <xf numFmtId="0" fontId="6" fillId="0" borderId="0" xfId="2" applyFont="1" applyAlignment="1">
      <alignment horizontal="left" vertical="center"/>
    </xf>
    <xf numFmtId="0" fontId="3" fillId="0" borderId="11" xfId="2" applyFont="1" applyBorder="1" applyAlignment="1"/>
    <xf numFmtId="0" fontId="3" fillId="0" borderId="1" xfId="2" applyFont="1" applyBorder="1" applyAlignment="1">
      <alignment horizontal="center" vertical="center"/>
    </xf>
    <xf numFmtId="0" fontId="1" fillId="0" borderId="14" xfId="2" applyBorder="1" applyAlignment="1">
      <alignment horizontal="center" vertical="center"/>
    </xf>
    <xf numFmtId="0" fontId="1" fillId="0" borderId="5" xfId="2" applyBorder="1" applyAlignment="1">
      <alignment horizontal="center" vertical="center"/>
    </xf>
    <xf numFmtId="0" fontId="3" fillId="0" borderId="1" xfId="2" applyFont="1" applyBorder="1" applyAlignment="1">
      <alignment horizontal="center" vertical="center" wrapText="1"/>
    </xf>
    <xf numFmtId="0" fontId="3" fillId="0" borderId="2" xfId="2" applyFont="1" applyBorder="1" applyAlignment="1">
      <alignment horizontal="center" vertical="center" wrapText="1"/>
    </xf>
    <xf numFmtId="0" fontId="3" fillId="0" borderId="8" xfId="2" applyFont="1" applyBorder="1" applyAlignment="1">
      <alignment horizontal="center" vertical="center" wrapText="1"/>
    </xf>
    <xf numFmtId="0" fontId="3" fillId="0" borderId="6" xfId="2" applyFont="1" applyBorder="1" applyAlignment="1">
      <alignment horizontal="center" vertical="center" wrapText="1"/>
    </xf>
    <xf numFmtId="0" fontId="1" fillId="0" borderId="14" xfId="2" applyBorder="1" applyAlignment="1">
      <alignment wrapText="1"/>
    </xf>
    <xf numFmtId="0" fontId="1" fillId="0" borderId="5" xfId="2" applyBorder="1" applyAlignment="1">
      <alignment wrapText="1"/>
    </xf>
    <xf numFmtId="182" fontId="6" fillId="0" borderId="0" xfId="1" applyNumberFormat="1" applyFont="1" applyFill="1" applyAlignment="1">
      <alignment horizontal="right" vertical="center"/>
    </xf>
    <xf numFmtId="182" fontId="6" fillId="0" borderId="0" xfId="1" applyNumberFormat="1" applyFont="1" applyFill="1" applyAlignment="1">
      <alignment horizontal="left" vertical="center"/>
    </xf>
    <xf numFmtId="182" fontId="3" fillId="0" borderId="4" xfId="1" applyNumberFormat="1" applyFont="1" applyFill="1" applyBorder="1" applyAlignment="1">
      <alignment horizontal="center" vertical="center"/>
    </xf>
    <xf numFmtId="182" fontId="4" fillId="0" borderId="6" xfId="1" applyNumberFormat="1" applyFont="1" applyFill="1" applyBorder="1" applyAlignment="1">
      <alignment vertical="center"/>
    </xf>
    <xf numFmtId="182" fontId="3" fillId="0" borderId="3" xfId="1" applyNumberFormat="1" applyFont="1" applyFill="1" applyBorder="1" applyAlignment="1">
      <alignment horizontal="center" vertical="center" wrapText="1"/>
    </xf>
    <xf numFmtId="182" fontId="3" fillId="0" borderId="5" xfId="1" applyNumberFormat="1" applyFont="1" applyFill="1" applyBorder="1" applyAlignment="1">
      <alignment horizontal="center" vertical="center" wrapText="1"/>
    </xf>
    <xf numFmtId="182" fontId="18" fillId="0" borderId="3" xfId="1" applyNumberFormat="1" applyFont="1" applyFill="1" applyBorder="1" applyAlignment="1">
      <alignment horizontal="center" vertical="center" wrapText="1"/>
    </xf>
    <xf numFmtId="182" fontId="18" fillId="0" borderId="5" xfId="1" applyNumberFormat="1" applyFont="1" applyFill="1" applyBorder="1" applyAlignment="1">
      <alignment vertical="center"/>
    </xf>
    <xf numFmtId="182" fontId="3" fillId="0" borderId="3" xfId="1" applyNumberFormat="1" applyFont="1" applyFill="1" applyBorder="1" applyAlignment="1">
      <alignment horizontal="center" vertical="center"/>
    </xf>
    <xf numFmtId="182" fontId="3" fillId="0" borderId="5" xfId="1" applyNumberFormat="1" applyFont="1" applyFill="1" applyBorder="1" applyAlignment="1">
      <alignment horizontal="center" vertical="center"/>
    </xf>
    <xf numFmtId="182" fontId="12" fillId="0" borderId="3" xfId="1" applyNumberFormat="1" applyFont="1" applyFill="1" applyBorder="1" applyAlignment="1">
      <alignment horizontal="center" vertical="center" wrapText="1"/>
    </xf>
    <xf numFmtId="182" fontId="12" fillId="0" borderId="5" xfId="1" applyNumberFormat="1" applyFont="1" applyFill="1" applyBorder="1" applyAlignment="1">
      <alignment horizontal="center" vertical="center" wrapText="1"/>
    </xf>
    <xf numFmtId="182" fontId="4" fillId="0" borderId="5" xfId="1" applyNumberFormat="1" applyFont="1" applyFill="1" applyBorder="1" applyAlignment="1">
      <alignment vertical="center"/>
    </xf>
    <xf numFmtId="182" fontId="18" fillId="0" borderId="16" xfId="1" applyNumberFormat="1" applyFont="1" applyFill="1" applyBorder="1" applyAlignment="1">
      <alignment horizontal="center" vertical="center" wrapText="1"/>
    </xf>
    <xf numFmtId="182" fontId="18" fillId="0" borderId="12" xfId="1" applyNumberFormat="1" applyFont="1" applyFill="1" applyBorder="1" applyAlignment="1">
      <alignment vertical="center"/>
    </xf>
    <xf numFmtId="182" fontId="3" fillId="0" borderId="18" xfId="1" applyNumberFormat="1" applyFont="1" applyFill="1" applyBorder="1" applyAlignment="1">
      <alignment horizontal="center" vertical="center"/>
    </xf>
    <xf numFmtId="182" fontId="4" fillId="0" borderId="13" xfId="1" applyNumberFormat="1" applyFont="1" applyFill="1" applyBorder="1" applyAlignment="1">
      <alignment horizontal="center" vertical="center"/>
    </xf>
    <xf numFmtId="182" fontId="4" fillId="0" borderId="0" xfId="1" applyNumberFormat="1" applyFont="1" applyFill="1" applyBorder="1" applyAlignment="1">
      <alignment horizontal="center" vertical="center"/>
    </xf>
    <xf numFmtId="182" fontId="4" fillId="0" borderId="7" xfId="1" applyNumberFormat="1" applyFont="1" applyFill="1" applyBorder="1" applyAlignment="1">
      <alignment horizontal="center" vertical="center"/>
    </xf>
    <xf numFmtId="182" fontId="4" fillId="0" borderId="17" xfId="1" applyNumberFormat="1" applyFont="1" applyFill="1" applyBorder="1" applyAlignment="1">
      <alignment horizontal="center" vertical="center"/>
    </xf>
    <xf numFmtId="182" fontId="4" fillId="0" borderId="12" xfId="1" applyNumberFormat="1" applyFont="1" applyFill="1" applyBorder="1" applyAlignment="1">
      <alignment horizontal="center" vertical="center"/>
    </xf>
    <xf numFmtId="182" fontId="3" fillId="0" borderId="16" xfId="1" applyNumberFormat="1" applyFont="1" applyFill="1" applyBorder="1" applyAlignment="1">
      <alignment horizontal="center" vertical="center" wrapText="1"/>
    </xf>
    <xf numFmtId="182" fontId="4" fillId="0" borderId="17" xfId="1" applyNumberFormat="1" applyFont="1" applyFill="1" applyBorder="1" applyAlignment="1">
      <alignment vertical="center"/>
    </xf>
    <xf numFmtId="182" fontId="3" fillId="0" borderId="20" xfId="1" applyNumberFormat="1" applyFont="1" applyFill="1" applyBorder="1" applyAlignment="1">
      <alignment horizontal="center" vertical="center" wrapText="1"/>
    </xf>
    <xf numFmtId="182" fontId="3" fillId="0" borderId="12" xfId="1" applyNumberFormat="1" applyFont="1" applyFill="1" applyBorder="1" applyAlignment="1">
      <alignment horizontal="center" vertical="center" wrapText="1"/>
    </xf>
    <xf numFmtId="182" fontId="18" fillId="0" borderId="4" xfId="1" applyNumberFormat="1" applyFont="1" applyFill="1" applyBorder="1" applyAlignment="1">
      <alignment horizontal="center" vertical="center" wrapText="1"/>
    </xf>
    <xf numFmtId="182" fontId="18" fillId="0" borderId="6" xfId="1" applyNumberFormat="1" applyFont="1" applyFill="1" applyBorder="1" applyAlignment="1">
      <alignment horizontal="center" vertical="center" wrapText="1"/>
    </xf>
    <xf numFmtId="182" fontId="3" fillId="0" borderId="2" xfId="1" applyNumberFormat="1" applyFont="1" applyFill="1" applyBorder="1" applyAlignment="1">
      <alignment horizontal="center" vertical="center" wrapText="1"/>
    </xf>
    <xf numFmtId="182" fontId="4" fillId="0" borderId="8" xfId="1" applyNumberFormat="1" applyFont="1" applyFill="1" applyBorder="1" applyAlignment="1">
      <alignment vertical="center"/>
    </xf>
    <xf numFmtId="182" fontId="3" fillId="0" borderId="1" xfId="1" applyNumberFormat="1" applyFont="1" applyFill="1" applyBorder="1" applyAlignment="1">
      <alignment horizontal="center" vertical="center"/>
    </xf>
    <xf numFmtId="182" fontId="3" fillId="0" borderId="14" xfId="1" applyNumberFormat="1" applyFont="1" applyFill="1" applyBorder="1" applyAlignment="1">
      <alignment horizontal="center" vertical="center"/>
    </xf>
    <xf numFmtId="182" fontId="3" fillId="0" borderId="8" xfId="1" applyNumberFormat="1" applyFont="1" applyFill="1" applyBorder="1" applyAlignment="1">
      <alignment horizontal="center" vertical="center" wrapText="1"/>
    </xf>
    <xf numFmtId="182" fontId="3" fillId="0" borderId="6" xfId="1" applyNumberFormat="1" applyFont="1" applyFill="1" applyBorder="1" applyAlignment="1">
      <alignment horizontal="center" vertical="center" wrapText="1"/>
    </xf>
    <xf numFmtId="182" fontId="3" fillId="0" borderId="4" xfId="1" applyNumberFormat="1" applyFont="1" applyFill="1" applyBorder="1" applyAlignment="1">
      <alignment horizontal="center" vertical="center" wrapText="1"/>
    </xf>
    <xf numFmtId="182" fontId="4" fillId="0" borderId="6" xfId="1" applyNumberFormat="1" applyFont="1" applyFill="1" applyBorder="1" applyAlignment="1">
      <alignment vertical="center" wrapText="1"/>
    </xf>
    <xf numFmtId="182" fontId="4" fillId="0" borderId="12" xfId="1" applyNumberFormat="1" applyFont="1" applyFill="1" applyBorder="1" applyAlignment="1">
      <alignment vertical="center"/>
    </xf>
    <xf numFmtId="182" fontId="4" fillId="0" borderId="12" xfId="1" applyNumberFormat="1" applyFont="1" applyFill="1" applyBorder="1" applyAlignment="1">
      <alignment vertical="center" wrapText="1"/>
    </xf>
    <xf numFmtId="0" fontId="3" fillId="0" borderId="0" xfId="0" applyFont="1" applyBorder="1" applyAlignment="1">
      <alignment horizontal="left"/>
    </xf>
    <xf numFmtId="0" fontId="6" fillId="0" borderId="0"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0" borderId="2" xfId="0" applyFont="1" applyFill="1" applyBorder="1" applyAlignment="1">
      <alignment horizontal="center" vertical="center" wrapText="1"/>
    </xf>
    <xf numFmtId="0" fontId="0" fillId="0" borderId="5" xfId="0" applyFill="1" applyBorder="1" applyAlignment="1">
      <alignment horizontal="center" vertical="center" wrapText="1"/>
    </xf>
    <xf numFmtId="0" fontId="3" fillId="0" borderId="2" xfId="0" applyFont="1" applyFill="1" applyBorder="1" applyAlignment="1">
      <alignment horizontal="center" vertical="center"/>
    </xf>
    <xf numFmtId="0" fontId="0" fillId="0" borderId="6" xfId="0" applyFill="1" applyBorder="1" applyAlignment="1">
      <alignment vertical="center"/>
    </xf>
    <xf numFmtId="0" fontId="6" fillId="0" borderId="0" xfId="0" applyFont="1" applyAlignment="1">
      <alignment horizontal="center" vertical="center"/>
    </xf>
    <xf numFmtId="0" fontId="8" fillId="0" borderId="0" xfId="0" applyFont="1" applyAlignment="1">
      <alignment horizontal="center" vertical="center"/>
    </xf>
    <xf numFmtId="0" fontId="3" fillId="0" borderId="11" xfId="0" applyFont="1" applyBorder="1" applyAlignment="1">
      <alignment horizontal="right" vertical="center"/>
    </xf>
    <xf numFmtId="0" fontId="3" fillId="0" borderId="7" xfId="0" applyFont="1" applyFill="1" applyBorder="1" applyAlignment="1">
      <alignment vertical="distributed" textRotation="255"/>
    </xf>
    <xf numFmtId="0" fontId="4" fillId="0" borderId="7" xfId="0" applyFont="1" applyFill="1" applyBorder="1" applyAlignment="1">
      <alignment vertical="distributed"/>
    </xf>
    <xf numFmtId="0" fontId="17" fillId="0" borderId="0" xfId="0" applyFont="1" applyFill="1" applyBorder="1" applyAlignment="1">
      <alignment vertical="distributed" textRotation="255"/>
    </xf>
    <xf numFmtId="0" fontId="17" fillId="0" borderId="0" xfId="0" applyFont="1" applyFill="1" applyBorder="1" applyAlignment="1">
      <alignment vertical="distributed"/>
    </xf>
    <xf numFmtId="0" fontId="3" fillId="0" borderId="18" xfId="0" applyFont="1" applyBorder="1" applyAlignment="1">
      <alignment vertical="center"/>
    </xf>
    <xf numFmtId="0" fontId="3" fillId="0" borderId="13" xfId="0" applyFont="1" applyBorder="1" applyAlignment="1">
      <alignment vertical="center"/>
    </xf>
    <xf numFmtId="0" fontId="3" fillId="0" borderId="0" xfId="0" applyFont="1" applyBorder="1" applyAlignment="1">
      <alignment vertical="center"/>
    </xf>
    <xf numFmtId="0" fontId="3" fillId="0" borderId="7" xfId="0" applyFont="1" applyBorder="1" applyAlignment="1">
      <alignment vertical="center"/>
    </xf>
    <xf numFmtId="0" fontId="3" fillId="0" borderId="17" xfId="0" applyFont="1" applyBorder="1" applyAlignment="1">
      <alignment vertical="center"/>
    </xf>
    <xf numFmtId="0" fontId="3" fillId="0" borderId="12" xfId="0" applyFont="1" applyBorder="1" applyAlignment="1">
      <alignment vertical="center"/>
    </xf>
    <xf numFmtId="0" fontId="3" fillId="0" borderId="7" xfId="0" applyFont="1" applyFill="1" applyBorder="1" applyAlignment="1">
      <alignment horizontal="center" vertical="distributed" textRotation="255"/>
    </xf>
    <xf numFmtId="0" fontId="3" fillId="0" borderId="0" xfId="0" applyFont="1" applyBorder="1" applyAlignment="1">
      <alignment horizontal="distributed" vertical="center"/>
    </xf>
    <xf numFmtId="0" fontId="3" fillId="0" borderId="16" xfId="0" applyFont="1" applyBorder="1" applyAlignment="1">
      <alignment vertical="center"/>
    </xf>
    <xf numFmtId="0" fontId="4" fillId="0" borderId="16" xfId="0" applyFont="1" applyBorder="1" applyAlignment="1">
      <alignment vertical="center"/>
    </xf>
    <xf numFmtId="0" fontId="0" fillId="0" borderId="16" xfId="0" applyBorder="1" applyAlignment="1">
      <alignment vertical="center"/>
    </xf>
    <xf numFmtId="0" fontId="4" fillId="0" borderId="0" xfId="0" applyFont="1" applyBorder="1" applyAlignment="1">
      <alignment vertical="center"/>
    </xf>
    <xf numFmtId="0" fontId="0" fillId="0" borderId="0" xfId="0" applyAlignment="1">
      <alignment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vertical="center"/>
    </xf>
    <xf numFmtId="0" fontId="3" fillId="0" borderId="6" xfId="0" applyFont="1" applyBorder="1" applyAlignment="1">
      <alignment horizontal="center" vertical="center"/>
    </xf>
    <xf numFmtId="0" fontId="3" fillId="0" borderId="11" xfId="0" applyFont="1" applyBorder="1" applyAlignment="1">
      <alignment vertical="center"/>
    </xf>
    <xf numFmtId="0" fontId="6" fillId="0" borderId="0" xfId="0" applyFont="1" applyAlignment="1">
      <alignment vertical="center"/>
    </xf>
    <xf numFmtId="0" fontId="3" fillId="0" borderId="0" xfId="0" applyFont="1" applyFill="1" applyAlignment="1">
      <alignment vertical="center"/>
    </xf>
    <xf numFmtId="0" fontId="6" fillId="0" borderId="0" xfId="0" applyFont="1" applyAlignment="1">
      <alignment horizontal="right" vertical="center"/>
    </xf>
    <xf numFmtId="0" fontId="3" fillId="0" borderId="23" xfId="0" applyFont="1" applyBorder="1" applyAlignment="1">
      <alignment horizontal="left" vertical="center"/>
    </xf>
    <xf numFmtId="0" fontId="3" fillId="0" borderId="25" xfId="0" applyFont="1" applyBorder="1" applyAlignment="1">
      <alignment horizontal="left" vertical="center"/>
    </xf>
    <xf numFmtId="0" fontId="3" fillId="0" borderId="23" xfId="0" applyFont="1" applyBorder="1" applyAlignment="1">
      <alignment vertical="center"/>
    </xf>
    <xf numFmtId="0" fontId="3" fillId="0" borderId="25" xfId="0" applyFont="1" applyBorder="1" applyAlignment="1">
      <alignment vertical="center"/>
    </xf>
    <xf numFmtId="49" fontId="3"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0" xfId="0" applyFont="1" applyAlignment="1">
      <alignment horizontal="distributed" vertical="center"/>
    </xf>
    <xf numFmtId="0" fontId="4" fillId="0" borderId="0" xfId="0" applyFont="1" applyBorder="1" applyAlignment="1">
      <alignment horizontal="center" vertical="center"/>
    </xf>
    <xf numFmtId="0" fontId="6" fillId="0" borderId="0" xfId="0" applyFont="1" applyAlignment="1">
      <alignment horizontal="left" vertical="center"/>
    </xf>
    <xf numFmtId="0" fontId="3" fillId="0" borderId="0" xfId="0" applyFont="1" applyFill="1" applyAlignment="1">
      <alignment horizontal="left" vertical="center"/>
    </xf>
    <xf numFmtId="49" fontId="3" fillId="0" borderId="11" xfId="0" applyNumberFormat="1" applyFont="1" applyBorder="1" applyAlignment="1">
      <alignment horizontal="right" vertical="center"/>
    </xf>
    <xf numFmtId="0" fontId="4" fillId="0" borderId="11" xfId="0" applyFont="1" applyBorder="1" applyAlignment="1">
      <alignment horizontal="right" vertical="center"/>
    </xf>
    <xf numFmtId="49" fontId="3" fillId="0" borderId="0" xfId="0" applyNumberFormat="1" applyFont="1" applyBorder="1" applyAlignment="1">
      <alignment horizontal="right" vertical="center"/>
    </xf>
    <xf numFmtId="0" fontId="4" fillId="0" borderId="0" xfId="0" applyFont="1" applyBorder="1" applyAlignment="1">
      <alignment horizontal="right" vertical="center"/>
    </xf>
    <xf numFmtId="38" fontId="6" fillId="0" borderId="0" xfId="1" applyFont="1" applyFill="1" applyBorder="1" applyAlignment="1">
      <alignment horizontal="center" vertical="center"/>
    </xf>
    <xf numFmtId="38" fontId="14" fillId="0" borderId="18" xfId="1" applyFont="1" applyFill="1" applyBorder="1" applyAlignment="1">
      <alignment horizontal="right"/>
    </xf>
    <xf numFmtId="0" fontId="1" fillId="0" borderId="13" xfId="3" applyBorder="1" applyAlignment="1"/>
    <xf numFmtId="38" fontId="3" fillId="0" borderId="1" xfId="1" applyFont="1" applyFill="1" applyBorder="1" applyAlignment="1">
      <alignment horizontal="center" vertical="distributed" textRotation="255" wrapText="1" indent="1"/>
    </xf>
    <xf numFmtId="0" fontId="1" fillId="0" borderId="14" xfId="3" applyBorder="1" applyAlignment="1">
      <alignment vertical="distributed" textRotation="255" indent="1"/>
    </xf>
    <xf numFmtId="0" fontId="1" fillId="0" borderId="5" xfId="3" applyBorder="1" applyAlignment="1">
      <alignment vertical="distributed" textRotation="255" indent="1"/>
    </xf>
    <xf numFmtId="38" fontId="14" fillId="0" borderId="21" xfId="1" applyFont="1" applyFill="1" applyBorder="1" applyAlignment="1">
      <alignment horizontal="center" vertical="center"/>
    </xf>
    <xf numFmtId="38" fontId="14" fillId="0" borderId="23" xfId="1" applyFont="1" applyFill="1" applyBorder="1" applyAlignment="1">
      <alignment horizontal="center" vertical="center"/>
    </xf>
    <xf numFmtId="38" fontId="3" fillId="0" borderId="4" xfId="1" applyFont="1" applyFill="1" applyBorder="1" applyAlignment="1">
      <alignment horizontal="center" vertical="distributed"/>
    </xf>
    <xf numFmtId="0" fontId="1" fillId="0" borderId="6" xfId="3" applyFill="1" applyBorder="1">
      <alignment vertical="center"/>
    </xf>
    <xf numFmtId="38" fontId="3" fillId="0" borderId="3" xfId="1" applyFont="1" applyFill="1" applyBorder="1" applyAlignment="1">
      <alignment horizontal="center" vertical="distributed" textRotation="255"/>
    </xf>
    <xf numFmtId="0" fontId="1" fillId="0" borderId="5" xfId="3" applyBorder="1" applyAlignment="1">
      <alignment vertical="distributed" textRotation="255"/>
    </xf>
    <xf numFmtId="38" fontId="3" fillId="0" borderId="3" xfId="1" applyFont="1" applyFill="1" applyBorder="1" applyAlignment="1">
      <alignment horizontal="center" vertical="distributed" textRotation="255" wrapText="1"/>
    </xf>
    <xf numFmtId="0" fontId="1" fillId="0" borderId="5" xfId="3" applyFill="1" applyBorder="1" applyAlignment="1">
      <alignment vertical="distributed" textRotation="255"/>
    </xf>
    <xf numFmtId="38" fontId="3" fillId="0" borderId="4" xfId="1" applyFont="1" applyFill="1" applyBorder="1" applyAlignment="1">
      <alignment horizontal="center" vertical="distributed" textRotation="255"/>
    </xf>
    <xf numFmtId="0" fontId="1" fillId="0" borderId="6" xfId="3" applyFill="1" applyBorder="1" applyAlignment="1">
      <alignment vertical="distributed" textRotation="255"/>
    </xf>
    <xf numFmtId="38" fontId="3" fillId="0" borderId="0" xfId="1" applyFont="1" applyFill="1" applyBorder="1" applyAlignment="1">
      <alignment horizontal="center" vertical="center"/>
    </xf>
    <xf numFmtId="0" fontId="1" fillId="0" borderId="0" xfId="3" applyBorder="1">
      <alignment vertical="center"/>
    </xf>
    <xf numFmtId="0" fontId="3" fillId="0" borderId="7" xfId="0" applyFont="1" applyBorder="1" applyAlignment="1">
      <alignment horizontal="center" vertical="center"/>
    </xf>
    <xf numFmtId="38" fontId="3" fillId="0" borderId="2" xfId="1" applyFont="1" applyBorder="1" applyAlignment="1">
      <alignment horizontal="center" vertical="center"/>
    </xf>
    <xf numFmtId="38" fontId="3" fillId="0" borderId="6" xfId="1" applyFont="1" applyBorder="1" applyAlignment="1">
      <alignment horizontal="center" vertical="center"/>
    </xf>
    <xf numFmtId="0" fontId="3" fillId="0" borderId="0" xfId="0" applyFont="1" applyBorder="1" applyAlignment="1">
      <alignment vertical="top" wrapText="1"/>
    </xf>
    <xf numFmtId="0" fontId="3" fillId="0" borderId="0" xfId="0" applyFont="1" applyBorder="1" applyAlignment="1">
      <alignment horizontal="left" vertical="top" wrapText="1"/>
    </xf>
    <xf numFmtId="49" fontId="3" fillId="0" borderId="0" xfId="0" applyNumberFormat="1" applyFont="1" applyBorder="1" applyAlignment="1"/>
    <xf numFmtId="0" fontId="4" fillId="0" borderId="0" xfId="0" applyFont="1" applyBorder="1" applyAlignment="1"/>
    <xf numFmtId="0" fontId="0" fillId="0" borderId="7" xfId="0" applyBorder="1" applyAlignment="1">
      <alignment horizontal="center" vertical="center"/>
    </xf>
    <xf numFmtId="0" fontId="0" fillId="0" borderId="12" xfId="0" applyBorder="1" applyAlignment="1">
      <alignment horizontal="center" vertical="center"/>
    </xf>
    <xf numFmtId="0" fontId="3" fillId="0" borderId="11" xfId="0" applyFont="1" applyBorder="1" applyAlignment="1">
      <alignment vertical="top"/>
    </xf>
    <xf numFmtId="0" fontId="3" fillId="0" borderId="23" xfId="0" applyFont="1" applyBorder="1" applyAlignment="1">
      <alignment horizontal="center" vertical="center"/>
    </xf>
    <xf numFmtId="49" fontId="3" fillId="0" borderId="18" xfId="0" applyNumberFormat="1" applyFont="1" applyBorder="1" applyAlignment="1">
      <alignment vertical="top"/>
    </xf>
    <xf numFmtId="0" fontId="4" fillId="0" borderId="18" xfId="0" applyFont="1" applyBorder="1" applyAlignment="1">
      <alignment vertical="top"/>
    </xf>
    <xf numFmtId="49" fontId="11" fillId="0" borderId="0" xfId="0" applyNumberFormat="1" applyFont="1" applyBorder="1" applyAlignment="1"/>
    <xf numFmtId="0" fontId="6" fillId="0" borderId="0" xfId="0" applyFont="1" applyAlignment="1">
      <alignment horizontal="right" vertical="top"/>
    </xf>
    <xf numFmtId="49" fontId="3" fillId="0" borderId="18" xfId="0" applyNumberFormat="1" applyFont="1" applyBorder="1" applyAlignment="1"/>
    <xf numFmtId="0" fontId="4" fillId="0" borderId="18" xfId="0" applyFont="1" applyBorder="1" applyAlignment="1"/>
    <xf numFmtId="0" fontId="6" fillId="0" borderId="0" xfId="0" applyFont="1" applyFill="1" applyBorder="1" applyAlignment="1">
      <alignment vertical="center"/>
    </xf>
    <xf numFmtId="0" fontId="3" fillId="0" borderId="14"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3" fillId="0" borderId="2" xfId="2" applyFont="1" applyFill="1" applyBorder="1" applyAlignment="1">
      <alignment horizontal="center" vertical="center" shrinkToFit="1"/>
    </xf>
    <xf numFmtId="0" fontId="3" fillId="0" borderId="8" xfId="2" applyFont="1" applyFill="1" applyBorder="1" applyAlignment="1">
      <alignment horizontal="center" vertical="center" shrinkToFit="1"/>
    </xf>
    <xf numFmtId="0" fontId="3" fillId="0" borderId="6" xfId="2" applyFont="1" applyFill="1" applyBorder="1" applyAlignment="1">
      <alignment horizontal="center" vertical="center" shrinkToFit="1"/>
    </xf>
    <xf numFmtId="0" fontId="3" fillId="0" borderId="11" xfId="2" applyFont="1" applyFill="1" applyBorder="1" applyAlignment="1">
      <alignment vertical="center"/>
    </xf>
    <xf numFmtId="0" fontId="3" fillId="0" borderId="7" xfId="2" applyFont="1" applyFill="1" applyBorder="1" applyAlignment="1">
      <alignment horizontal="center" vertical="center"/>
    </xf>
    <xf numFmtId="0" fontId="3" fillId="0" borderId="12" xfId="2" applyFont="1" applyFill="1" applyBorder="1" applyAlignment="1">
      <alignment horizontal="center" vertical="center"/>
    </xf>
    <xf numFmtId="0" fontId="3" fillId="0" borderId="2" xfId="2" applyFont="1" applyFill="1" applyBorder="1" applyAlignment="1">
      <alignment horizontal="center" vertical="center"/>
    </xf>
    <xf numFmtId="0" fontId="3" fillId="0" borderId="18" xfId="2" applyFont="1" applyFill="1" applyBorder="1" applyAlignment="1">
      <alignment horizontal="center" vertical="center"/>
    </xf>
    <xf numFmtId="0" fontId="3" fillId="0" borderId="13" xfId="2" applyFont="1" applyFill="1" applyBorder="1" applyAlignment="1">
      <alignment horizontal="center" vertical="center"/>
    </xf>
    <xf numFmtId="0" fontId="3" fillId="0" borderId="6" xfId="2" applyFont="1" applyFill="1" applyBorder="1" applyAlignment="1">
      <alignment horizontal="center" vertical="center"/>
    </xf>
    <xf numFmtId="0" fontId="3" fillId="0" borderId="17" xfId="2" applyFont="1" applyFill="1" applyBorder="1" applyAlignment="1">
      <alignment horizontal="center" vertical="center"/>
    </xf>
    <xf numFmtId="0" fontId="3" fillId="0" borderId="17" xfId="2" applyFont="1" applyFill="1" applyBorder="1" applyAlignment="1">
      <alignment horizontal="center" vertical="center" shrinkToFit="1"/>
    </xf>
    <xf numFmtId="0" fontId="3" fillId="0" borderId="12" xfId="2" applyFont="1" applyFill="1" applyBorder="1" applyAlignment="1">
      <alignment horizontal="center" vertical="center" shrinkToFit="1"/>
    </xf>
    <xf numFmtId="0" fontId="3" fillId="0" borderId="23" xfId="2" applyFont="1" applyFill="1" applyBorder="1" applyAlignment="1">
      <alignment horizontal="center" vertical="center" shrinkToFit="1"/>
    </xf>
    <xf numFmtId="0" fontId="3" fillId="0" borderId="23" xfId="2" applyFont="1" applyFill="1" applyBorder="1" applyAlignment="1">
      <alignment horizontal="center" vertical="center"/>
    </xf>
    <xf numFmtId="0" fontId="3" fillId="0" borderId="25" xfId="2" applyFont="1" applyFill="1" applyBorder="1" applyAlignment="1">
      <alignment horizontal="center" vertical="center"/>
    </xf>
    <xf numFmtId="0" fontId="6" fillId="0" borderId="0" xfId="2" applyFont="1" applyFill="1" applyAlignment="1">
      <alignment horizontal="right" vertical="center"/>
    </xf>
    <xf numFmtId="0" fontId="6" fillId="0" borderId="0" xfId="2" applyFont="1" applyFill="1" applyAlignment="1">
      <alignment vertical="center"/>
    </xf>
    <xf numFmtId="0" fontId="3" fillId="0" borderId="0" xfId="2" applyFont="1" applyFill="1" applyAlignment="1">
      <alignment vertical="center"/>
    </xf>
    <xf numFmtId="0" fontId="3" fillId="0" borderId="18" xfId="2" applyFont="1" applyFill="1" applyBorder="1" applyAlignment="1"/>
    <xf numFmtId="0" fontId="3" fillId="0" borderId="0" xfId="2" applyFont="1" applyFill="1" applyBorder="1" applyAlignment="1"/>
    <xf numFmtId="0" fontId="3" fillId="0" borderId="22" xfId="2" applyFont="1" applyFill="1" applyBorder="1" applyAlignment="1">
      <alignment horizontal="right" vertical="center"/>
    </xf>
    <xf numFmtId="0" fontId="3" fillId="0" borderId="19" xfId="2" applyFont="1" applyFill="1" applyBorder="1" applyAlignment="1">
      <alignment horizontal="right" vertical="center"/>
    </xf>
    <xf numFmtId="0" fontId="3" fillId="0" borderId="17" xfId="2" applyFont="1" applyFill="1" applyBorder="1" applyAlignment="1">
      <alignment horizontal="right" vertical="center"/>
    </xf>
    <xf numFmtId="0" fontId="3" fillId="0" borderId="19" xfId="2" applyFont="1" applyFill="1" applyBorder="1" applyAlignment="1">
      <alignment vertical="center"/>
    </xf>
    <xf numFmtId="0" fontId="4" fillId="0" borderId="19" xfId="2" applyFont="1" applyFill="1" applyBorder="1" applyAlignment="1">
      <alignment vertical="center"/>
    </xf>
    <xf numFmtId="0" fontId="4" fillId="0" borderId="24" xfId="2" applyFont="1" applyFill="1" applyBorder="1" applyAlignment="1">
      <alignment vertical="center"/>
    </xf>
    <xf numFmtId="38" fontId="3" fillId="0" borderId="22" xfId="1" applyFont="1" applyFill="1" applyBorder="1" applyAlignment="1">
      <alignment horizontal="right" vertical="center"/>
    </xf>
    <xf numFmtId="38" fontId="3" fillId="0" borderId="19" xfId="1" applyFont="1" applyFill="1" applyBorder="1" applyAlignment="1">
      <alignment horizontal="right" vertical="center"/>
    </xf>
    <xf numFmtId="38" fontId="3" fillId="0" borderId="19" xfId="1" applyFont="1" applyFill="1" applyBorder="1" applyAlignment="1">
      <alignment vertical="center"/>
    </xf>
    <xf numFmtId="38" fontId="3" fillId="0" borderId="24" xfId="1" applyFont="1" applyFill="1" applyBorder="1" applyAlignment="1">
      <alignment vertical="center"/>
    </xf>
    <xf numFmtId="0" fontId="3" fillId="0" borderId="11" xfId="2" applyFont="1" applyFill="1" applyBorder="1" applyAlignment="1">
      <alignment horizontal="right" vertical="center" shrinkToFit="1"/>
    </xf>
    <xf numFmtId="3" fontId="3" fillId="0" borderId="22" xfId="2" applyNumberFormat="1" applyFont="1" applyFill="1" applyBorder="1" applyAlignment="1">
      <alignment horizontal="right" vertical="center"/>
    </xf>
    <xf numFmtId="3" fontId="3" fillId="0" borderId="19" xfId="2" applyNumberFormat="1" applyFont="1" applyFill="1" applyBorder="1" applyAlignment="1">
      <alignment horizontal="right" vertical="center"/>
    </xf>
    <xf numFmtId="3" fontId="3" fillId="0" borderId="19" xfId="2" applyNumberFormat="1" applyFont="1" applyFill="1" applyBorder="1" applyAlignment="1">
      <alignment vertical="center"/>
    </xf>
    <xf numFmtId="3" fontId="4" fillId="0" borderId="19" xfId="2" applyNumberFormat="1" applyFont="1" applyFill="1" applyBorder="1" applyAlignment="1">
      <alignment vertical="center"/>
    </xf>
    <xf numFmtId="3" fontId="4" fillId="0" borderId="24" xfId="2" applyNumberFormat="1" applyFont="1" applyFill="1" applyBorder="1" applyAlignment="1">
      <alignment vertical="center"/>
    </xf>
    <xf numFmtId="0" fontId="3" fillId="0" borderId="19" xfId="2" applyFont="1" applyFill="1" applyBorder="1" applyAlignment="1">
      <alignment horizontal="center" vertical="center"/>
    </xf>
    <xf numFmtId="0" fontId="3" fillId="0" borderId="24" xfId="2" applyFont="1" applyFill="1" applyBorder="1" applyAlignment="1">
      <alignment horizontal="center" vertical="center"/>
    </xf>
    <xf numFmtId="0" fontId="3" fillId="0" borderId="22" xfId="2" applyFont="1" applyFill="1" applyBorder="1" applyAlignment="1">
      <alignment horizontal="center" vertical="center"/>
    </xf>
    <xf numFmtId="3" fontId="1" fillId="0" borderId="19" xfId="2" applyNumberFormat="1" applyFill="1" applyBorder="1" applyAlignment="1">
      <alignment vertical="center"/>
    </xf>
    <xf numFmtId="3" fontId="1" fillId="0" borderId="24" xfId="2" applyNumberFormat="1" applyFill="1" applyBorder="1" applyAlignment="1">
      <alignment vertical="center"/>
    </xf>
    <xf numFmtId="0" fontId="3" fillId="0" borderId="2" xfId="2" applyFont="1" applyFill="1" applyBorder="1" applyAlignment="1">
      <alignment horizontal="center" vertical="center" wrapText="1"/>
    </xf>
  </cellXfs>
  <cellStyles count="6">
    <cellStyle name="桁区切り" xfId="1" builtinId="6"/>
    <cellStyle name="桁区切り 2" xfId="5"/>
    <cellStyle name="標準" xfId="0" builtinId="0"/>
    <cellStyle name="標準 2" xfId="2"/>
    <cellStyle name="標準_消費生活センター" xfId="3"/>
    <cellStyle name="標準_総世帯 季報 掲載表（品目）  A1101P"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Line 2"/>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9292</xdr:colOff>
      <xdr:row>4</xdr:row>
      <xdr:rowOff>9294</xdr:rowOff>
    </xdr:from>
    <xdr:to>
      <xdr:col>0</xdr:col>
      <xdr:colOff>813109</xdr:colOff>
      <xdr:row>8</xdr:row>
      <xdr:rowOff>176561</xdr:rowOff>
    </xdr:to>
    <xdr:sp macro="" textlink="">
      <xdr:nvSpPr>
        <xdr:cNvPr id="3" name="Line 4"/>
        <xdr:cNvSpPr>
          <a:spLocks noChangeShapeType="1"/>
        </xdr:cNvSpPr>
      </xdr:nvSpPr>
      <xdr:spPr bwMode="auto">
        <a:xfrm>
          <a:off x="9292" y="447444"/>
          <a:ext cx="803817" cy="8244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4053</xdr:colOff>
      <xdr:row>2</xdr:row>
      <xdr:rowOff>4052</xdr:rowOff>
    </xdr:from>
    <xdr:to>
      <xdr:col>2</xdr:col>
      <xdr:colOff>5013</xdr:colOff>
      <xdr:row>4</xdr:row>
      <xdr:rowOff>190499</xdr:rowOff>
    </xdr:to>
    <xdr:sp macro="" textlink="">
      <xdr:nvSpPr>
        <xdr:cNvPr id="2" name="Line 1"/>
        <xdr:cNvSpPr>
          <a:spLocks noChangeShapeType="1"/>
        </xdr:cNvSpPr>
      </xdr:nvSpPr>
      <xdr:spPr bwMode="auto">
        <a:xfrm>
          <a:off x="4053" y="510381"/>
          <a:ext cx="1449763" cy="113894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X64"/>
  <sheetViews>
    <sheetView showGridLines="0" tabSelected="1" zoomScale="110" zoomScaleNormal="110" zoomScaleSheetLayoutView="100" workbookViewId="0">
      <selection sqref="A1:L1"/>
    </sheetView>
  </sheetViews>
  <sheetFormatPr defaultRowHeight="13.5" x14ac:dyDescent="0.15"/>
  <cols>
    <col min="1" max="1" width="18.125" style="3" customWidth="1"/>
    <col min="2" max="11" width="6.75" style="3" customWidth="1"/>
    <col min="12" max="24" width="6.5" style="3" customWidth="1"/>
    <col min="25" max="25" width="14.125" style="3" customWidth="1"/>
    <col min="26" max="50" width="12.875" style="3" customWidth="1"/>
    <col min="51" max="16384" width="9" style="2"/>
  </cols>
  <sheetData>
    <row r="1" spans="1:50" ht="21" x14ac:dyDescent="0.2">
      <c r="A1" s="487" t="s">
        <v>709</v>
      </c>
      <c r="B1" s="487"/>
      <c r="C1" s="487"/>
      <c r="D1" s="487"/>
      <c r="E1" s="487"/>
      <c r="F1" s="487"/>
      <c r="G1" s="487"/>
      <c r="H1" s="487"/>
      <c r="I1" s="487"/>
      <c r="J1" s="487"/>
      <c r="K1" s="487"/>
      <c r="L1" s="487"/>
      <c r="M1" s="488" t="s">
        <v>504</v>
      </c>
      <c r="N1" s="488"/>
      <c r="O1" s="488"/>
      <c r="P1" s="488"/>
      <c r="Q1" s="488"/>
      <c r="R1" s="488"/>
      <c r="S1" s="488"/>
      <c r="T1" s="488"/>
      <c r="U1" s="488"/>
      <c r="V1" s="488"/>
      <c r="W1" s="488"/>
      <c r="X1" s="488"/>
      <c r="Y1" s="488"/>
      <c r="Z1" s="196"/>
      <c r="AA1" s="196"/>
      <c r="AB1" s="196"/>
      <c r="AC1" s="196"/>
      <c r="AD1" s="196"/>
      <c r="AE1" s="196"/>
      <c r="AF1" s="196"/>
      <c r="AG1" s="196"/>
      <c r="AH1" s="196"/>
      <c r="AI1" s="196"/>
      <c r="AJ1" s="196"/>
      <c r="AK1" s="196"/>
      <c r="AL1" s="196"/>
      <c r="AM1" s="196"/>
      <c r="AN1" s="196"/>
      <c r="AO1" s="196"/>
      <c r="AP1" s="196"/>
      <c r="AQ1" s="196"/>
      <c r="AR1" s="196"/>
      <c r="AS1" s="196"/>
      <c r="AT1" s="196"/>
      <c r="AU1" s="196"/>
      <c r="AV1" s="196"/>
      <c r="AW1" s="196"/>
      <c r="AX1" s="196"/>
    </row>
    <row r="3" spans="1:50" ht="17.25" x14ac:dyDescent="0.2">
      <c r="A3" s="489" t="s">
        <v>1224</v>
      </c>
      <c r="B3" s="489"/>
      <c r="C3" s="489"/>
      <c r="D3" s="489"/>
      <c r="E3" s="489"/>
      <c r="F3" s="489"/>
      <c r="G3" s="489"/>
      <c r="H3" s="489"/>
      <c r="I3" s="489"/>
      <c r="J3" s="489"/>
      <c r="K3" s="489"/>
      <c r="L3" s="489"/>
      <c r="M3" s="490" t="s">
        <v>129</v>
      </c>
      <c r="N3" s="490"/>
      <c r="O3" s="490"/>
      <c r="P3" s="490"/>
      <c r="Q3" s="490"/>
      <c r="R3" s="490"/>
      <c r="S3" s="490"/>
      <c r="T3" s="490"/>
      <c r="U3" s="490"/>
      <c r="V3" s="490"/>
      <c r="W3" s="490"/>
      <c r="X3" s="490"/>
      <c r="Y3" s="490"/>
      <c r="Z3" s="197"/>
      <c r="AA3" s="197"/>
      <c r="AB3" s="197"/>
      <c r="AC3" s="197"/>
      <c r="AD3" s="197"/>
      <c r="AE3" s="197"/>
      <c r="AF3" s="197"/>
      <c r="AG3" s="197"/>
      <c r="AH3" s="197"/>
      <c r="AI3" s="197"/>
      <c r="AJ3" s="197"/>
      <c r="AK3" s="197"/>
      <c r="AL3" s="197"/>
      <c r="AM3" s="197"/>
      <c r="AN3" s="197"/>
      <c r="AO3" s="197"/>
      <c r="AP3" s="197"/>
      <c r="AQ3" s="197"/>
      <c r="AR3" s="197"/>
      <c r="AS3" s="197"/>
      <c r="AT3" s="197"/>
      <c r="AU3" s="197"/>
      <c r="AV3" s="197"/>
      <c r="AW3" s="197"/>
      <c r="AX3" s="197"/>
    </row>
    <row r="4" spans="1:50" ht="11.25" customHeight="1" x14ac:dyDescent="0.15"/>
    <row r="5" spans="1:50" ht="12" customHeight="1" x14ac:dyDescent="0.15">
      <c r="A5" s="491" t="s">
        <v>442</v>
      </c>
      <c r="B5" s="491"/>
      <c r="C5" s="491"/>
      <c r="D5" s="491"/>
      <c r="E5" s="491"/>
      <c r="F5" s="491"/>
      <c r="G5" s="491"/>
      <c r="H5" s="491"/>
      <c r="I5" s="491"/>
      <c r="J5" s="491"/>
      <c r="K5" s="491"/>
      <c r="L5" s="491"/>
      <c r="M5" s="491"/>
      <c r="N5" s="491"/>
      <c r="O5" s="491"/>
      <c r="P5" s="491"/>
      <c r="Q5" s="491"/>
      <c r="R5" s="491"/>
      <c r="S5" s="491"/>
      <c r="T5" s="491"/>
      <c r="U5" s="491"/>
      <c r="V5" s="491"/>
      <c r="W5" s="491"/>
      <c r="X5" s="491"/>
      <c r="Y5" s="491"/>
      <c r="Z5" s="195"/>
      <c r="AA5" s="195"/>
      <c r="AB5" s="195"/>
      <c r="AC5" s="195"/>
      <c r="AD5" s="195"/>
      <c r="AE5" s="195"/>
      <c r="AF5" s="195"/>
      <c r="AG5" s="195"/>
      <c r="AH5" s="195"/>
      <c r="AI5" s="195"/>
      <c r="AJ5" s="195"/>
      <c r="AK5" s="195"/>
      <c r="AL5" s="195"/>
      <c r="AM5" s="195"/>
      <c r="AN5" s="195"/>
      <c r="AO5" s="195"/>
      <c r="AP5" s="195"/>
      <c r="AQ5" s="195"/>
      <c r="AR5" s="195"/>
      <c r="AS5" s="195"/>
      <c r="AT5" s="195"/>
      <c r="AU5" s="195"/>
      <c r="AV5" s="195"/>
      <c r="AW5" s="195"/>
      <c r="AX5" s="195"/>
    </row>
    <row r="6" spans="1:50" ht="12" customHeight="1" x14ac:dyDescent="0.15">
      <c r="A6" s="491" t="s">
        <v>695</v>
      </c>
      <c r="B6" s="491"/>
      <c r="C6" s="491"/>
      <c r="D6" s="491"/>
      <c r="E6" s="491"/>
      <c r="F6" s="491"/>
      <c r="G6" s="491"/>
      <c r="H6" s="491"/>
      <c r="I6" s="491"/>
      <c r="J6" s="491"/>
      <c r="K6" s="491"/>
      <c r="L6" s="491"/>
      <c r="M6" s="491" t="s">
        <v>527</v>
      </c>
      <c r="N6" s="491"/>
      <c r="O6" s="491"/>
      <c r="P6" s="491"/>
      <c r="Q6" s="491"/>
      <c r="R6" s="491"/>
      <c r="S6" s="491"/>
      <c r="T6" s="491"/>
      <c r="U6" s="491"/>
      <c r="V6" s="491"/>
      <c r="W6" s="491"/>
      <c r="X6" s="491"/>
      <c r="Y6" s="491"/>
      <c r="Z6" s="195"/>
      <c r="AA6" s="195"/>
      <c r="AB6" s="195"/>
      <c r="AC6" s="195"/>
      <c r="AD6" s="195"/>
      <c r="AE6" s="195"/>
      <c r="AF6" s="195"/>
      <c r="AG6" s="195"/>
      <c r="AH6" s="195"/>
      <c r="AI6" s="195"/>
      <c r="AJ6" s="195"/>
      <c r="AK6" s="195"/>
      <c r="AL6" s="195"/>
      <c r="AM6" s="195"/>
      <c r="AN6" s="195"/>
      <c r="AO6" s="195"/>
      <c r="AP6" s="195"/>
      <c r="AQ6" s="195"/>
      <c r="AR6" s="195"/>
      <c r="AS6" s="195"/>
      <c r="AT6" s="195"/>
      <c r="AU6" s="195"/>
      <c r="AV6" s="195"/>
      <c r="AW6" s="195"/>
      <c r="AX6" s="195"/>
    </row>
    <row r="7" spans="1:50" ht="12" customHeight="1" x14ac:dyDescent="0.15">
      <c r="A7" s="491" t="s">
        <v>696</v>
      </c>
      <c r="B7" s="491"/>
      <c r="C7" s="491"/>
      <c r="D7" s="491"/>
      <c r="E7" s="491"/>
      <c r="F7" s="491"/>
      <c r="G7" s="491"/>
      <c r="H7" s="491"/>
      <c r="I7" s="491"/>
      <c r="J7" s="491"/>
      <c r="K7" s="491"/>
      <c r="L7" s="491"/>
      <c r="M7" s="491" t="s">
        <v>263</v>
      </c>
      <c r="N7" s="491"/>
      <c r="O7" s="491"/>
      <c r="P7" s="491"/>
      <c r="Q7" s="491"/>
      <c r="R7" s="491"/>
      <c r="S7" s="491"/>
      <c r="T7" s="491"/>
      <c r="U7" s="491"/>
      <c r="V7" s="491"/>
      <c r="W7" s="491"/>
      <c r="X7" s="491"/>
      <c r="Y7" s="491"/>
      <c r="Z7" s="195"/>
      <c r="AA7" s="195"/>
      <c r="AB7" s="195"/>
      <c r="AC7" s="195"/>
      <c r="AD7" s="195"/>
      <c r="AE7" s="195"/>
      <c r="AF7" s="195"/>
      <c r="AG7" s="195"/>
      <c r="AH7" s="195"/>
      <c r="AI7" s="195"/>
      <c r="AJ7" s="195"/>
      <c r="AK7" s="195"/>
      <c r="AL7" s="195"/>
      <c r="AM7" s="195"/>
      <c r="AN7" s="195"/>
      <c r="AO7" s="195"/>
      <c r="AP7" s="195"/>
      <c r="AQ7" s="195"/>
      <c r="AR7" s="195"/>
      <c r="AS7" s="195"/>
      <c r="AT7" s="195"/>
      <c r="AU7" s="195"/>
      <c r="AV7" s="195"/>
      <c r="AW7" s="195"/>
      <c r="AX7" s="195"/>
    </row>
    <row r="8" spans="1:50" ht="12" customHeight="1" thickBot="1" x14ac:dyDescent="0.2">
      <c r="A8" s="481"/>
      <c r="B8" s="481"/>
      <c r="C8" s="481"/>
      <c r="D8" s="481"/>
      <c r="E8" s="481"/>
      <c r="F8" s="481"/>
      <c r="G8" s="481"/>
      <c r="H8" s="481"/>
      <c r="I8" s="481"/>
      <c r="J8" s="481"/>
      <c r="K8" s="481"/>
      <c r="L8" s="481"/>
      <c r="M8" s="482" t="s">
        <v>710</v>
      </c>
      <c r="N8" s="482"/>
      <c r="O8" s="482"/>
      <c r="P8" s="482"/>
      <c r="Q8" s="482"/>
      <c r="R8" s="482"/>
      <c r="S8" s="482"/>
      <c r="T8" s="482"/>
      <c r="U8" s="482"/>
      <c r="V8" s="482"/>
      <c r="W8" s="482"/>
      <c r="X8" s="482"/>
      <c r="Y8" s="482"/>
      <c r="Z8" s="7"/>
      <c r="AA8" s="7"/>
      <c r="AB8" s="7"/>
      <c r="AC8" s="7"/>
      <c r="AD8" s="7"/>
      <c r="AE8" s="7"/>
      <c r="AF8" s="7"/>
      <c r="AG8" s="7"/>
      <c r="AH8" s="7"/>
      <c r="AI8" s="7"/>
      <c r="AJ8" s="7"/>
      <c r="AK8" s="7"/>
      <c r="AL8" s="7"/>
      <c r="AM8" s="7"/>
      <c r="AN8" s="7"/>
      <c r="AO8" s="7"/>
      <c r="AP8" s="7"/>
      <c r="AQ8" s="7"/>
      <c r="AR8" s="7"/>
      <c r="AS8" s="7"/>
      <c r="AT8" s="7"/>
      <c r="AU8" s="7"/>
      <c r="AV8" s="7"/>
      <c r="AW8" s="7"/>
      <c r="AX8" s="7"/>
    </row>
    <row r="9" spans="1:50" ht="8.1" customHeight="1" x14ac:dyDescent="0.15">
      <c r="A9" s="494" t="s">
        <v>724</v>
      </c>
      <c r="B9" s="4"/>
      <c r="C9" s="5"/>
      <c r="D9" s="6"/>
      <c r="E9" s="6"/>
      <c r="F9" s="6"/>
      <c r="G9" s="6"/>
      <c r="H9" s="6"/>
      <c r="I9" s="6"/>
      <c r="J9" s="6"/>
      <c r="K9" s="5"/>
      <c r="L9" s="6"/>
      <c r="M9" s="7"/>
      <c r="N9" s="8"/>
      <c r="O9" s="8"/>
      <c r="P9" s="8"/>
      <c r="Q9" s="7"/>
      <c r="R9" s="8"/>
      <c r="S9" s="8"/>
      <c r="T9" s="7"/>
      <c r="U9" s="8"/>
      <c r="V9" s="8"/>
      <c r="W9" s="8"/>
      <c r="X9" s="7"/>
      <c r="Y9" s="497" t="s">
        <v>230</v>
      </c>
      <c r="Z9" s="208"/>
      <c r="AA9" s="208"/>
      <c r="AB9" s="208"/>
      <c r="AC9" s="208"/>
      <c r="AD9" s="208"/>
      <c r="AE9" s="208"/>
      <c r="AF9" s="208"/>
      <c r="AG9" s="208"/>
      <c r="AH9" s="208"/>
      <c r="AI9" s="208"/>
      <c r="AJ9" s="208"/>
      <c r="AK9" s="208"/>
      <c r="AL9" s="208"/>
      <c r="AM9" s="208"/>
      <c r="AN9" s="208"/>
      <c r="AO9" s="208"/>
      <c r="AP9" s="208"/>
      <c r="AQ9" s="208"/>
      <c r="AR9" s="208"/>
      <c r="AS9" s="208"/>
      <c r="AT9" s="208"/>
      <c r="AU9" s="208"/>
      <c r="AV9" s="208"/>
      <c r="AW9" s="208"/>
      <c r="AX9" s="208"/>
    </row>
    <row r="10" spans="1:50" ht="12" customHeight="1" x14ac:dyDescent="0.15">
      <c r="A10" s="495"/>
      <c r="B10" s="483" t="s">
        <v>207</v>
      </c>
      <c r="C10" s="485" t="s">
        <v>208</v>
      </c>
      <c r="D10" s="10"/>
      <c r="E10" s="10"/>
      <c r="F10" s="10"/>
      <c r="G10" s="10"/>
      <c r="H10" s="10"/>
      <c r="I10" s="10"/>
      <c r="J10" s="10"/>
      <c r="K10" s="485" t="s">
        <v>216</v>
      </c>
      <c r="L10" s="10"/>
      <c r="M10" s="10"/>
      <c r="N10" s="485" t="s">
        <v>219</v>
      </c>
      <c r="O10" s="485" t="s">
        <v>220</v>
      </c>
      <c r="P10" s="485" t="s">
        <v>221</v>
      </c>
      <c r="Q10" s="10"/>
      <c r="R10" s="485" t="s">
        <v>223</v>
      </c>
      <c r="S10" s="485" t="s">
        <v>224</v>
      </c>
      <c r="T10" s="10"/>
      <c r="U10" s="485" t="s">
        <v>226</v>
      </c>
      <c r="V10" s="485" t="s">
        <v>227</v>
      </c>
      <c r="W10" s="485" t="s">
        <v>228</v>
      </c>
      <c r="X10" s="10"/>
      <c r="Y10" s="498"/>
      <c r="Z10" s="208"/>
      <c r="AA10" s="208"/>
      <c r="AB10" s="208"/>
      <c r="AC10" s="208"/>
      <c r="AD10" s="208"/>
      <c r="AE10" s="208"/>
      <c r="AF10" s="208"/>
      <c r="AG10" s="208"/>
      <c r="AH10" s="208"/>
      <c r="AI10" s="208"/>
      <c r="AJ10" s="208"/>
      <c r="AK10" s="208"/>
      <c r="AL10" s="208"/>
      <c r="AM10" s="208"/>
      <c r="AN10" s="208"/>
      <c r="AO10" s="208"/>
      <c r="AP10" s="208"/>
      <c r="AQ10" s="208"/>
      <c r="AR10" s="208"/>
      <c r="AS10" s="208"/>
      <c r="AT10" s="208"/>
      <c r="AU10" s="208"/>
      <c r="AV10" s="208"/>
      <c r="AW10" s="208"/>
      <c r="AX10" s="208"/>
    </row>
    <row r="11" spans="1:50" ht="8.1" customHeight="1" x14ac:dyDescent="0.15">
      <c r="A11" s="495"/>
      <c r="B11" s="483"/>
      <c r="C11" s="485"/>
      <c r="D11" s="11"/>
      <c r="E11" s="11"/>
      <c r="F11" s="11"/>
      <c r="G11" s="11"/>
      <c r="H11" s="11"/>
      <c r="I11" s="11"/>
      <c r="J11" s="12"/>
      <c r="K11" s="485"/>
      <c r="L11" s="12"/>
      <c r="M11" s="103"/>
      <c r="N11" s="485"/>
      <c r="O11" s="485"/>
      <c r="P11" s="485"/>
      <c r="Q11" s="11"/>
      <c r="R11" s="485"/>
      <c r="S11" s="485"/>
      <c r="T11" s="11"/>
      <c r="U11" s="485"/>
      <c r="V11" s="485"/>
      <c r="W11" s="485"/>
      <c r="X11" s="12"/>
      <c r="Y11" s="498"/>
      <c r="Z11" s="208"/>
      <c r="AA11" s="208"/>
      <c r="AB11" s="208"/>
      <c r="AC11" s="208"/>
      <c r="AD11" s="208"/>
      <c r="AE11" s="208"/>
      <c r="AF11" s="208"/>
      <c r="AG11" s="208"/>
      <c r="AH11" s="208"/>
      <c r="AI11" s="208"/>
      <c r="AJ11" s="208"/>
      <c r="AK11" s="208"/>
      <c r="AL11" s="208"/>
      <c r="AM11" s="208"/>
      <c r="AN11" s="208"/>
      <c r="AO11" s="208"/>
      <c r="AP11" s="208"/>
      <c r="AQ11" s="208"/>
      <c r="AR11" s="208"/>
      <c r="AS11" s="208"/>
      <c r="AT11" s="208"/>
      <c r="AU11" s="208"/>
      <c r="AV11" s="208"/>
      <c r="AW11" s="208"/>
      <c r="AX11" s="208"/>
    </row>
    <row r="12" spans="1:50" ht="15.75" customHeight="1" x14ac:dyDescent="0.15">
      <c r="A12" s="495"/>
      <c r="B12" s="483"/>
      <c r="C12" s="485"/>
      <c r="D12" s="483" t="s">
        <v>209</v>
      </c>
      <c r="E12" s="483" t="s">
        <v>210</v>
      </c>
      <c r="F12" s="483" t="s">
        <v>211</v>
      </c>
      <c r="G12" s="483" t="s">
        <v>212</v>
      </c>
      <c r="H12" s="483" t="s">
        <v>213</v>
      </c>
      <c r="I12" s="483" t="s">
        <v>214</v>
      </c>
      <c r="J12" s="485" t="s">
        <v>215</v>
      </c>
      <c r="K12" s="485"/>
      <c r="L12" s="485" t="s">
        <v>217</v>
      </c>
      <c r="M12" s="492" t="s">
        <v>218</v>
      </c>
      <c r="N12" s="485"/>
      <c r="O12" s="485"/>
      <c r="P12" s="485"/>
      <c r="Q12" s="483" t="s">
        <v>222</v>
      </c>
      <c r="R12" s="485"/>
      <c r="S12" s="485"/>
      <c r="T12" s="483" t="s">
        <v>225</v>
      </c>
      <c r="U12" s="485"/>
      <c r="V12" s="485"/>
      <c r="W12" s="485"/>
      <c r="X12" s="499" t="s">
        <v>229</v>
      </c>
      <c r="Y12" s="498"/>
      <c r="Z12" s="208"/>
      <c r="AA12" s="208"/>
      <c r="AB12" s="208"/>
      <c r="AC12" s="208"/>
      <c r="AD12" s="208"/>
      <c r="AE12" s="208"/>
      <c r="AF12" s="208"/>
      <c r="AG12" s="208"/>
      <c r="AH12" s="208"/>
      <c r="AI12" s="208"/>
      <c r="AJ12" s="208"/>
      <c r="AK12" s="208"/>
      <c r="AL12" s="208"/>
      <c r="AM12" s="208"/>
      <c r="AN12" s="208"/>
      <c r="AO12" s="208"/>
      <c r="AP12" s="208"/>
      <c r="AQ12" s="208"/>
      <c r="AR12" s="208"/>
      <c r="AS12" s="208"/>
      <c r="AT12" s="208"/>
      <c r="AU12" s="208"/>
      <c r="AV12" s="208"/>
      <c r="AW12" s="208"/>
      <c r="AX12" s="208"/>
    </row>
    <row r="13" spans="1:50" ht="15.75" customHeight="1" x14ac:dyDescent="0.15">
      <c r="A13" s="495"/>
      <c r="B13" s="483"/>
      <c r="C13" s="485"/>
      <c r="D13" s="483"/>
      <c r="E13" s="483"/>
      <c r="F13" s="483"/>
      <c r="G13" s="483"/>
      <c r="H13" s="483"/>
      <c r="I13" s="483"/>
      <c r="J13" s="485"/>
      <c r="K13" s="485"/>
      <c r="L13" s="485"/>
      <c r="M13" s="492"/>
      <c r="N13" s="485"/>
      <c r="O13" s="485"/>
      <c r="P13" s="485"/>
      <c r="Q13" s="483"/>
      <c r="R13" s="485"/>
      <c r="S13" s="485"/>
      <c r="T13" s="483"/>
      <c r="U13" s="485"/>
      <c r="V13" s="485"/>
      <c r="W13" s="485"/>
      <c r="X13" s="499"/>
      <c r="Y13" s="498"/>
      <c r="Z13" s="208"/>
      <c r="AA13" s="208"/>
      <c r="AB13" s="208"/>
      <c r="AC13" s="208"/>
      <c r="AD13" s="208"/>
      <c r="AE13" s="208"/>
      <c r="AF13" s="208"/>
      <c r="AG13" s="208"/>
      <c r="AH13" s="208"/>
      <c r="AI13" s="208"/>
      <c r="AJ13" s="208"/>
      <c r="AK13" s="208"/>
      <c r="AL13" s="208"/>
      <c r="AM13" s="208"/>
      <c r="AN13" s="208"/>
      <c r="AO13" s="208"/>
      <c r="AP13" s="208"/>
      <c r="AQ13" s="208"/>
      <c r="AR13" s="208"/>
      <c r="AS13" s="208"/>
      <c r="AT13" s="208"/>
      <c r="AU13" s="208"/>
      <c r="AV13" s="208"/>
      <c r="AW13" s="208"/>
      <c r="AX13" s="208"/>
    </row>
    <row r="14" spans="1:50" ht="15.75" customHeight="1" x14ac:dyDescent="0.15">
      <c r="A14" s="495"/>
      <c r="B14" s="483"/>
      <c r="C14" s="485"/>
      <c r="D14" s="483"/>
      <c r="E14" s="483"/>
      <c r="F14" s="483"/>
      <c r="G14" s="483"/>
      <c r="H14" s="483"/>
      <c r="I14" s="483"/>
      <c r="J14" s="485"/>
      <c r="K14" s="485"/>
      <c r="L14" s="485"/>
      <c r="M14" s="492"/>
      <c r="N14" s="485"/>
      <c r="O14" s="485"/>
      <c r="P14" s="485"/>
      <c r="Q14" s="483"/>
      <c r="R14" s="485"/>
      <c r="S14" s="485"/>
      <c r="T14" s="483"/>
      <c r="U14" s="485"/>
      <c r="V14" s="485"/>
      <c r="W14" s="485"/>
      <c r="X14" s="499"/>
      <c r="Y14" s="498"/>
      <c r="Z14" s="208"/>
      <c r="AA14" s="208"/>
      <c r="AB14" s="208"/>
      <c r="AC14" s="208"/>
      <c r="AD14" s="208"/>
      <c r="AE14" s="208"/>
      <c r="AF14" s="208"/>
      <c r="AG14" s="208"/>
      <c r="AH14" s="208"/>
      <c r="AI14" s="208"/>
      <c r="AJ14" s="208"/>
      <c r="AK14" s="208"/>
      <c r="AL14" s="208"/>
      <c r="AM14" s="208"/>
      <c r="AN14" s="208"/>
      <c r="AO14" s="208"/>
      <c r="AP14" s="208"/>
      <c r="AQ14" s="208"/>
      <c r="AR14" s="208"/>
      <c r="AS14" s="208"/>
      <c r="AT14" s="208"/>
      <c r="AU14" s="208"/>
      <c r="AV14" s="208"/>
      <c r="AW14" s="208"/>
      <c r="AX14" s="208"/>
    </row>
    <row r="15" spans="1:50" ht="15.75" customHeight="1" x14ac:dyDescent="0.15">
      <c r="A15" s="495"/>
      <c r="B15" s="483"/>
      <c r="C15" s="485"/>
      <c r="D15" s="483"/>
      <c r="E15" s="483"/>
      <c r="F15" s="483"/>
      <c r="G15" s="483"/>
      <c r="H15" s="483"/>
      <c r="I15" s="483"/>
      <c r="J15" s="485"/>
      <c r="K15" s="485"/>
      <c r="L15" s="485"/>
      <c r="M15" s="492"/>
      <c r="N15" s="485"/>
      <c r="O15" s="485"/>
      <c r="P15" s="485"/>
      <c r="Q15" s="483"/>
      <c r="R15" s="485"/>
      <c r="S15" s="485"/>
      <c r="T15" s="483"/>
      <c r="U15" s="485"/>
      <c r="V15" s="485"/>
      <c r="W15" s="485"/>
      <c r="X15" s="499"/>
      <c r="Y15" s="498"/>
      <c r="Z15" s="208"/>
      <c r="AA15" s="208"/>
      <c r="AB15" s="208"/>
      <c r="AC15" s="208"/>
      <c r="AD15" s="208"/>
      <c r="AE15" s="208"/>
      <c r="AF15" s="208"/>
      <c r="AG15" s="208"/>
      <c r="AH15" s="208"/>
      <c r="AI15" s="208"/>
      <c r="AJ15" s="208"/>
      <c r="AK15" s="208"/>
      <c r="AL15" s="208"/>
      <c r="AM15" s="208"/>
      <c r="AN15" s="208"/>
      <c r="AO15" s="208"/>
      <c r="AP15" s="208"/>
      <c r="AQ15" s="208"/>
      <c r="AR15" s="208"/>
      <c r="AS15" s="208"/>
      <c r="AT15" s="208"/>
      <c r="AU15" s="208"/>
      <c r="AV15" s="208"/>
      <c r="AW15" s="208"/>
      <c r="AX15" s="208"/>
    </row>
    <row r="16" spans="1:50" ht="15.75" customHeight="1" x14ac:dyDescent="0.15">
      <c r="A16" s="495"/>
      <c r="B16" s="484"/>
      <c r="C16" s="486"/>
      <c r="D16" s="484"/>
      <c r="E16" s="484"/>
      <c r="F16" s="484"/>
      <c r="G16" s="484"/>
      <c r="H16" s="484"/>
      <c r="I16" s="484"/>
      <c r="J16" s="486"/>
      <c r="K16" s="486"/>
      <c r="L16" s="486"/>
      <c r="M16" s="493"/>
      <c r="N16" s="486"/>
      <c r="O16" s="486"/>
      <c r="P16" s="486"/>
      <c r="Q16" s="484"/>
      <c r="R16" s="486"/>
      <c r="S16" s="486"/>
      <c r="T16" s="484"/>
      <c r="U16" s="486"/>
      <c r="V16" s="486"/>
      <c r="W16" s="486"/>
      <c r="X16" s="500"/>
      <c r="Y16" s="498"/>
      <c r="Z16" s="208"/>
      <c r="AA16" s="208"/>
      <c r="AB16" s="208"/>
      <c r="AC16" s="208"/>
      <c r="AD16" s="208"/>
      <c r="AE16" s="208"/>
      <c r="AF16" s="208"/>
      <c r="AG16" s="208"/>
      <c r="AH16" s="208"/>
      <c r="AI16" s="208"/>
      <c r="AJ16" s="208"/>
      <c r="AK16" s="208"/>
      <c r="AL16" s="208"/>
      <c r="AM16" s="208"/>
      <c r="AN16" s="208"/>
      <c r="AO16" s="208"/>
      <c r="AP16" s="208"/>
      <c r="AQ16" s="208"/>
      <c r="AR16" s="208"/>
      <c r="AS16" s="208"/>
      <c r="AT16" s="208"/>
      <c r="AU16" s="208"/>
      <c r="AV16" s="208"/>
      <c r="AW16" s="208"/>
      <c r="AX16" s="208"/>
    </row>
    <row r="17" spans="1:50" ht="8.1" customHeight="1" x14ac:dyDescent="0.15">
      <c r="A17" s="496"/>
      <c r="B17" s="13"/>
      <c r="C17" s="14"/>
      <c r="D17" s="13"/>
      <c r="E17" s="13"/>
      <c r="F17" s="13"/>
      <c r="G17" s="13"/>
      <c r="H17" s="13"/>
      <c r="I17" s="13"/>
      <c r="J17" s="14"/>
      <c r="K17" s="14"/>
      <c r="L17" s="14"/>
      <c r="M17" s="104"/>
      <c r="N17" s="14"/>
      <c r="O17" s="14"/>
      <c r="P17" s="14"/>
      <c r="Q17" s="13"/>
      <c r="R17" s="14"/>
      <c r="S17" s="14"/>
      <c r="T17" s="13"/>
      <c r="U17" s="14"/>
      <c r="V17" s="14"/>
      <c r="W17" s="14"/>
      <c r="X17" s="13"/>
      <c r="Y17" s="15"/>
      <c r="Z17" s="209"/>
      <c r="AA17" s="209"/>
      <c r="AB17" s="209"/>
      <c r="AC17" s="209"/>
      <c r="AD17" s="209"/>
      <c r="AE17" s="209"/>
      <c r="AF17" s="209"/>
      <c r="AG17" s="209"/>
      <c r="AH17" s="209"/>
      <c r="AI17" s="209"/>
      <c r="AJ17" s="209"/>
      <c r="AK17" s="209"/>
      <c r="AL17" s="209"/>
      <c r="AM17" s="209"/>
      <c r="AN17" s="209"/>
      <c r="AO17" s="209"/>
      <c r="AP17" s="209"/>
      <c r="AQ17" s="209"/>
      <c r="AR17" s="209"/>
      <c r="AS17" s="209"/>
      <c r="AT17" s="209"/>
      <c r="AU17" s="209"/>
      <c r="AV17" s="209"/>
      <c r="AW17" s="209"/>
      <c r="AX17" s="209"/>
    </row>
    <row r="18" spans="1:50" s="16" customFormat="1" ht="17.25" customHeight="1" x14ac:dyDescent="0.15">
      <c r="A18" s="118" t="s">
        <v>237</v>
      </c>
      <c r="B18" s="128">
        <v>10000</v>
      </c>
      <c r="C18" s="128">
        <v>2923</v>
      </c>
      <c r="D18" s="128">
        <v>248</v>
      </c>
      <c r="E18" s="128">
        <v>282</v>
      </c>
      <c r="F18" s="128">
        <v>302</v>
      </c>
      <c r="G18" s="128">
        <v>319</v>
      </c>
      <c r="H18" s="128">
        <v>110</v>
      </c>
      <c r="I18" s="128">
        <v>326</v>
      </c>
      <c r="J18" s="128">
        <v>533</v>
      </c>
      <c r="K18" s="128">
        <v>2020</v>
      </c>
      <c r="L18" s="128">
        <v>1821</v>
      </c>
      <c r="M18" s="128">
        <v>199</v>
      </c>
      <c r="N18" s="128">
        <v>869</v>
      </c>
      <c r="O18" s="128">
        <v>360</v>
      </c>
      <c r="P18" s="128">
        <v>421</v>
      </c>
      <c r="Q18" s="128">
        <v>188</v>
      </c>
      <c r="R18" s="128">
        <v>413</v>
      </c>
      <c r="S18" s="128">
        <v>1245</v>
      </c>
      <c r="T18" s="128">
        <v>582</v>
      </c>
      <c r="U18" s="128">
        <v>200</v>
      </c>
      <c r="V18" s="128">
        <v>912</v>
      </c>
      <c r="W18" s="128">
        <v>636</v>
      </c>
      <c r="X18" s="128">
        <v>114</v>
      </c>
      <c r="Y18" s="119" t="s">
        <v>6</v>
      </c>
      <c r="Z18" s="199"/>
      <c r="AA18" s="199"/>
      <c r="AB18" s="199"/>
      <c r="AC18" s="199"/>
      <c r="AD18" s="199"/>
      <c r="AE18" s="199"/>
      <c r="AF18" s="199"/>
      <c r="AG18" s="199"/>
      <c r="AH18" s="199"/>
      <c r="AI18" s="199"/>
      <c r="AJ18" s="199"/>
      <c r="AK18" s="199"/>
      <c r="AL18" s="199"/>
      <c r="AM18" s="199"/>
      <c r="AN18" s="199"/>
      <c r="AO18" s="199"/>
      <c r="AP18" s="199"/>
      <c r="AQ18" s="199"/>
      <c r="AR18" s="199"/>
      <c r="AS18" s="199"/>
      <c r="AT18" s="199"/>
      <c r="AU18" s="199"/>
      <c r="AV18" s="199"/>
      <c r="AW18" s="199"/>
      <c r="AX18" s="199"/>
    </row>
    <row r="19" spans="1:50" s="19" customFormat="1" ht="12" customHeight="1" x14ac:dyDescent="0.15">
      <c r="A19" s="17"/>
      <c r="B19" s="473" t="s">
        <v>231</v>
      </c>
      <c r="C19" s="474"/>
      <c r="D19" s="474"/>
      <c r="E19" s="474"/>
      <c r="F19" s="474"/>
      <c r="G19" s="474"/>
      <c r="H19" s="474"/>
      <c r="I19" s="474"/>
      <c r="J19" s="474"/>
      <c r="K19" s="474"/>
      <c r="L19" s="474"/>
      <c r="M19" s="475" t="s">
        <v>232</v>
      </c>
      <c r="N19" s="475"/>
      <c r="O19" s="475"/>
      <c r="P19" s="475"/>
      <c r="Q19" s="475"/>
      <c r="R19" s="475"/>
      <c r="S19" s="475"/>
      <c r="T19" s="475"/>
      <c r="U19" s="475"/>
      <c r="V19" s="475"/>
      <c r="W19" s="475"/>
      <c r="X19" s="476"/>
      <c r="Y19" s="2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row>
    <row r="20" spans="1:50" s="19" customFormat="1" ht="9" customHeight="1" x14ac:dyDescent="0.15">
      <c r="A20" s="17"/>
      <c r="B20" s="21"/>
      <c r="C20" s="21"/>
      <c r="D20" s="21"/>
      <c r="E20" s="21"/>
      <c r="F20" s="21"/>
      <c r="G20" s="21"/>
      <c r="H20" s="21"/>
      <c r="I20" s="21"/>
      <c r="J20" s="21"/>
      <c r="K20" s="21"/>
      <c r="L20" s="21"/>
      <c r="M20" s="21"/>
      <c r="N20" s="21"/>
      <c r="O20" s="21"/>
      <c r="P20" s="21"/>
      <c r="Q20" s="21"/>
      <c r="R20" s="21"/>
      <c r="S20" s="21"/>
      <c r="T20" s="21"/>
      <c r="U20" s="21"/>
      <c r="V20" s="21"/>
      <c r="W20" s="21"/>
      <c r="X20" s="21"/>
      <c r="Y20" s="20" t="s">
        <v>7</v>
      </c>
      <c r="Z20" s="210"/>
      <c r="AA20" s="210"/>
      <c r="AB20" s="210"/>
      <c r="AC20" s="210"/>
      <c r="AD20" s="210"/>
      <c r="AE20" s="210"/>
      <c r="AF20" s="210"/>
      <c r="AG20" s="210"/>
      <c r="AH20" s="210"/>
      <c r="AI20" s="210"/>
      <c r="AJ20" s="210"/>
      <c r="AK20" s="210"/>
      <c r="AL20" s="210"/>
      <c r="AM20" s="210"/>
      <c r="AN20" s="210"/>
      <c r="AO20" s="210"/>
      <c r="AP20" s="210"/>
      <c r="AQ20" s="210"/>
      <c r="AR20" s="210"/>
      <c r="AS20" s="210"/>
      <c r="AT20" s="210"/>
      <c r="AU20" s="210"/>
      <c r="AV20" s="210"/>
      <c r="AW20" s="210"/>
      <c r="AX20" s="210"/>
    </row>
    <row r="21" spans="1:50" s="19" customFormat="1" ht="12.95" customHeight="1" x14ac:dyDescent="0.15">
      <c r="A21" s="22" t="s">
        <v>1035</v>
      </c>
      <c r="B21" s="66">
        <v>98.9</v>
      </c>
      <c r="C21" s="66">
        <v>97.3</v>
      </c>
      <c r="D21" s="66">
        <v>98.8</v>
      </c>
      <c r="E21" s="66">
        <v>98.4</v>
      </c>
      <c r="F21" s="66">
        <v>95.7</v>
      </c>
      <c r="G21" s="66">
        <v>95.7</v>
      </c>
      <c r="H21" s="66">
        <v>91.4</v>
      </c>
      <c r="I21" s="66">
        <v>99.3</v>
      </c>
      <c r="J21" s="66">
        <v>97.1</v>
      </c>
      <c r="K21" s="66">
        <v>99.3</v>
      </c>
      <c r="L21" s="66">
        <v>100.2</v>
      </c>
      <c r="M21" s="66">
        <v>94.5</v>
      </c>
      <c r="N21" s="66">
        <v>101.3</v>
      </c>
      <c r="O21" s="66">
        <v>95.3</v>
      </c>
      <c r="P21" s="66">
        <v>98.3</v>
      </c>
      <c r="Q21" s="66">
        <v>100</v>
      </c>
      <c r="R21" s="66">
        <v>99.3</v>
      </c>
      <c r="S21" s="66">
        <v>101.6</v>
      </c>
      <c r="T21" s="66">
        <v>104</v>
      </c>
      <c r="U21" s="66">
        <v>99.2</v>
      </c>
      <c r="V21" s="66">
        <v>98</v>
      </c>
      <c r="W21" s="66">
        <v>98.9</v>
      </c>
      <c r="X21" s="66">
        <v>99.3</v>
      </c>
      <c r="Y21" s="20" t="s">
        <v>722</v>
      </c>
      <c r="Z21" s="210"/>
      <c r="AA21" s="210"/>
      <c r="AB21" s="210"/>
      <c r="AC21" s="210"/>
      <c r="AD21" s="210"/>
      <c r="AE21" s="210"/>
      <c r="AF21" s="210"/>
      <c r="AG21" s="210"/>
      <c r="AH21" s="210"/>
      <c r="AI21" s="210"/>
      <c r="AJ21" s="210"/>
      <c r="AK21" s="210"/>
      <c r="AL21" s="210"/>
      <c r="AM21" s="210"/>
      <c r="AN21" s="210"/>
      <c r="AO21" s="210"/>
      <c r="AP21" s="210"/>
      <c r="AQ21" s="210"/>
      <c r="AR21" s="210"/>
      <c r="AS21" s="210"/>
      <c r="AT21" s="210"/>
      <c r="AU21" s="210"/>
      <c r="AV21" s="210"/>
      <c r="AW21" s="210"/>
      <c r="AX21" s="210"/>
    </row>
    <row r="22" spans="1:50" s="19" customFormat="1" ht="12.95" customHeight="1" x14ac:dyDescent="0.15">
      <c r="A22" s="22" t="s">
        <v>1036</v>
      </c>
      <c r="B22" s="66">
        <v>100</v>
      </c>
      <c r="C22" s="66">
        <v>100</v>
      </c>
      <c r="D22" s="66">
        <v>100</v>
      </c>
      <c r="E22" s="66">
        <v>100</v>
      </c>
      <c r="F22" s="66">
        <v>100</v>
      </c>
      <c r="G22" s="66">
        <v>100</v>
      </c>
      <c r="H22" s="66">
        <v>100</v>
      </c>
      <c r="I22" s="66">
        <v>100</v>
      </c>
      <c r="J22" s="66">
        <v>100</v>
      </c>
      <c r="K22" s="66">
        <v>100</v>
      </c>
      <c r="L22" s="66">
        <v>100</v>
      </c>
      <c r="M22" s="66">
        <v>100</v>
      </c>
      <c r="N22" s="66">
        <v>100</v>
      </c>
      <c r="O22" s="66">
        <v>100</v>
      </c>
      <c r="P22" s="66">
        <v>100</v>
      </c>
      <c r="Q22" s="66">
        <v>100</v>
      </c>
      <c r="R22" s="66">
        <v>100</v>
      </c>
      <c r="S22" s="66">
        <v>100</v>
      </c>
      <c r="T22" s="66">
        <v>100</v>
      </c>
      <c r="U22" s="66">
        <v>100</v>
      </c>
      <c r="V22" s="66">
        <v>100</v>
      </c>
      <c r="W22" s="66">
        <v>100</v>
      </c>
      <c r="X22" s="66">
        <v>100</v>
      </c>
      <c r="Y22" s="20" t="s">
        <v>723</v>
      </c>
      <c r="Z22" s="210"/>
      <c r="AA22" s="210"/>
      <c r="AB22" s="210"/>
      <c r="AC22" s="210"/>
      <c r="AD22" s="210"/>
      <c r="AE22" s="210"/>
      <c r="AF22" s="210"/>
      <c r="AG22" s="210"/>
      <c r="AH22" s="210"/>
      <c r="AI22" s="210"/>
      <c r="AJ22" s="210"/>
      <c r="AK22" s="210"/>
      <c r="AL22" s="210"/>
      <c r="AM22" s="210"/>
      <c r="AN22" s="210"/>
      <c r="AO22" s="210"/>
      <c r="AP22" s="210"/>
      <c r="AQ22" s="210"/>
      <c r="AR22" s="210"/>
      <c r="AS22" s="210"/>
      <c r="AT22" s="210"/>
      <c r="AU22" s="210"/>
      <c r="AV22" s="210"/>
      <c r="AW22" s="210"/>
      <c r="AX22" s="210"/>
    </row>
    <row r="23" spans="1:50" s="19" customFormat="1" ht="12.95" customHeight="1" x14ac:dyDescent="0.15">
      <c r="A23" s="22" t="s">
        <v>1037</v>
      </c>
      <c r="B23" s="66">
        <v>100.2</v>
      </c>
      <c r="C23" s="66">
        <v>101.6</v>
      </c>
      <c r="D23" s="66">
        <v>99.4</v>
      </c>
      <c r="E23" s="66">
        <v>99.4</v>
      </c>
      <c r="F23" s="66">
        <v>102.8</v>
      </c>
      <c r="G23" s="66">
        <v>106.1</v>
      </c>
      <c r="H23" s="66">
        <v>101.6</v>
      </c>
      <c r="I23" s="66">
        <v>100.4</v>
      </c>
      <c r="J23" s="66">
        <v>102.5</v>
      </c>
      <c r="K23" s="66">
        <v>100.9</v>
      </c>
      <c r="L23" s="66">
        <v>100.2</v>
      </c>
      <c r="M23" s="66">
        <v>107.1</v>
      </c>
      <c r="N23" s="66">
        <v>95</v>
      </c>
      <c r="O23" s="66">
        <v>100.7</v>
      </c>
      <c r="P23" s="66">
        <v>99.8</v>
      </c>
      <c r="Q23" s="66">
        <v>99.8</v>
      </c>
      <c r="R23" s="66">
        <v>100.7</v>
      </c>
      <c r="S23" s="66">
        <v>98</v>
      </c>
      <c r="T23" s="66">
        <v>96.3</v>
      </c>
      <c r="U23" s="66">
        <v>101.4</v>
      </c>
      <c r="V23" s="66">
        <v>101</v>
      </c>
      <c r="W23" s="66">
        <v>100.6</v>
      </c>
      <c r="X23" s="66">
        <v>99.9</v>
      </c>
      <c r="Y23" s="20" t="s">
        <v>1040</v>
      </c>
      <c r="Z23" s="210"/>
      <c r="AA23" s="210"/>
      <c r="AB23" s="210"/>
      <c r="AC23" s="210"/>
      <c r="AD23" s="210"/>
      <c r="AE23" s="210"/>
      <c r="AF23" s="210"/>
      <c r="AG23" s="210"/>
      <c r="AH23" s="210"/>
      <c r="AI23" s="210"/>
      <c r="AJ23" s="210"/>
      <c r="AK23" s="210"/>
      <c r="AL23" s="210"/>
      <c r="AM23" s="210"/>
      <c r="AN23" s="210"/>
      <c r="AO23" s="210"/>
      <c r="AP23" s="210"/>
      <c r="AQ23" s="210"/>
      <c r="AR23" s="210"/>
      <c r="AS23" s="210"/>
      <c r="AT23" s="210"/>
      <c r="AU23" s="210"/>
      <c r="AV23" s="210"/>
      <c r="AW23" s="210"/>
      <c r="AX23" s="210"/>
    </row>
    <row r="24" spans="1:50" s="19" customFormat="1" ht="12.95" customHeight="1" x14ac:dyDescent="0.15">
      <c r="A24" s="22" t="s">
        <v>1038</v>
      </c>
      <c r="B24" s="258">
        <v>100.6</v>
      </c>
      <c r="C24" s="258">
        <v>102</v>
      </c>
      <c r="D24" s="258">
        <v>98.7</v>
      </c>
      <c r="E24" s="258">
        <v>103.7</v>
      </c>
      <c r="F24" s="258">
        <v>108.1</v>
      </c>
      <c r="G24" s="258">
        <v>102.2</v>
      </c>
      <c r="H24" s="258">
        <v>101.4</v>
      </c>
      <c r="I24" s="258">
        <v>98</v>
      </c>
      <c r="J24" s="258">
        <v>103.8</v>
      </c>
      <c r="K24" s="258">
        <v>101.4</v>
      </c>
      <c r="L24" s="258">
        <v>100.7</v>
      </c>
      <c r="M24" s="258">
        <v>107.9</v>
      </c>
      <c r="N24" s="258">
        <v>96.8</v>
      </c>
      <c r="O24" s="258">
        <v>100.3</v>
      </c>
      <c r="P24" s="258">
        <v>100.2</v>
      </c>
      <c r="Q24" s="258">
        <v>102.1</v>
      </c>
      <c r="R24" s="258">
        <v>101.6</v>
      </c>
      <c r="S24" s="258">
        <v>97.8</v>
      </c>
      <c r="T24" s="258">
        <v>98.8</v>
      </c>
      <c r="U24" s="258">
        <v>102</v>
      </c>
      <c r="V24" s="258">
        <v>101.5</v>
      </c>
      <c r="W24" s="258">
        <v>100.9</v>
      </c>
      <c r="X24" s="258">
        <v>100.2</v>
      </c>
      <c r="Y24" s="20" t="s">
        <v>1041</v>
      </c>
      <c r="Z24" s="210"/>
      <c r="AA24" s="210"/>
      <c r="AB24" s="210"/>
      <c r="AC24" s="210"/>
      <c r="AD24" s="210"/>
      <c r="AE24" s="210"/>
      <c r="AF24" s="210"/>
      <c r="AG24" s="210"/>
      <c r="AH24" s="210"/>
      <c r="AI24" s="210"/>
      <c r="AJ24" s="210"/>
      <c r="AK24" s="210"/>
      <c r="AL24" s="210"/>
      <c r="AM24" s="210"/>
      <c r="AN24" s="210"/>
      <c r="AO24" s="210"/>
      <c r="AP24" s="210"/>
      <c r="AQ24" s="210"/>
      <c r="AR24" s="210"/>
      <c r="AS24" s="210"/>
      <c r="AT24" s="210"/>
      <c r="AU24" s="210"/>
      <c r="AV24" s="210"/>
      <c r="AW24" s="210"/>
      <c r="AX24" s="210"/>
    </row>
    <row r="25" spans="1:50" s="19" customFormat="1" ht="12.95" customHeight="1" x14ac:dyDescent="0.15">
      <c r="A25" s="22" t="s">
        <v>1039</v>
      </c>
      <c r="B25" s="360">
        <v>102.4</v>
      </c>
      <c r="C25" s="360">
        <v>103.6</v>
      </c>
      <c r="D25" s="360">
        <v>97.8</v>
      </c>
      <c r="E25" s="360">
        <v>108.7</v>
      </c>
      <c r="F25" s="360">
        <v>114.1</v>
      </c>
      <c r="G25" s="360">
        <v>107.3</v>
      </c>
      <c r="H25" s="360">
        <v>102.9</v>
      </c>
      <c r="I25" s="360">
        <v>96.7</v>
      </c>
      <c r="J25" s="360">
        <v>104.6</v>
      </c>
      <c r="K25" s="360">
        <v>104.4</v>
      </c>
      <c r="L25" s="468">
        <v>104</v>
      </c>
      <c r="M25" s="360">
        <v>108.3</v>
      </c>
      <c r="N25" s="360">
        <v>99.6</v>
      </c>
      <c r="O25" s="360">
        <v>98.8</v>
      </c>
      <c r="P25" s="360">
        <v>103.4</v>
      </c>
      <c r="Q25" s="360">
        <v>107.3</v>
      </c>
      <c r="R25" s="360">
        <v>103.6</v>
      </c>
      <c r="S25" s="360">
        <v>99.4</v>
      </c>
      <c r="T25" s="360">
        <v>103.1</v>
      </c>
      <c r="U25" s="360">
        <v>102.1</v>
      </c>
      <c r="V25" s="360">
        <v>102.3</v>
      </c>
      <c r="W25" s="360">
        <v>101.4</v>
      </c>
      <c r="X25" s="360">
        <v>100.9</v>
      </c>
      <c r="Y25" s="20" t="s">
        <v>1042</v>
      </c>
      <c r="Z25" s="210"/>
      <c r="AA25" s="210"/>
      <c r="AB25" s="210"/>
      <c r="AC25" s="210"/>
      <c r="AD25" s="210"/>
      <c r="AE25" s="210"/>
      <c r="AF25" s="210"/>
      <c r="AG25" s="210"/>
      <c r="AH25" s="210"/>
      <c r="AI25" s="210"/>
      <c r="AJ25" s="210"/>
      <c r="AK25" s="210"/>
      <c r="AL25" s="210"/>
      <c r="AM25" s="210"/>
      <c r="AN25" s="210"/>
      <c r="AO25" s="210"/>
      <c r="AP25" s="210"/>
      <c r="AQ25" s="210"/>
      <c r="AR25" s="210"/>
      <c r="AS25" s="210"/>
      <c r="AT25" s="210"/>
      <c r="AU25" s="210"/>
      <c r="AV25" s="210"/>
      <c r="AW25" s="210"/>
      <c r="AX25" s="210"/>
    </row>
    <row r="26" spans="1:50" s="19" customFormat="1" ht="11.1" customHeight="1" x14ac:dyDescent="0.15">
      <c r="A26" s="17"/>
      <c r="B26" s="258"/>
      <c r="C26" s="258"/>
      <c r="D26" s="258"/>
      <c r="E26" s="258"/>
      <c r="F26" s="258"/>
      <c r="G26" s="258"/>
      <c r="H26" s="258"/>
      <c r="I26" s="258"/>
      <c r="J26" s="258"/>
      <c r="K26" s="258"/>
      <c r="L26" s="258"/>
      <c r="M26" s="258"/>
      <c r="N26" s="258"/>
      <c r="O26" s="258"/>
      <c r="P26" s="258"/>
      <c r="Q26" s="258"/>
      <c r="R26" s="258"/>
      <c r="S26" s="258"/>
      <c r="T26" s="258"/>
      <c r="U26" s="258"/>
      <c r="V26" s="258"/>
      <c r="W26" s="258"/>
      <c r="X26" s="258"/>
      <c r="Y26" s="20"/>
      <c r="Z26" s="210"/>
      <c r="AA26" s="210"/>
      <c r="AB26" s="210"/>
      <c r="AC26" s="210"/>
      <c r="AD26" s="210"/>
      <c r="AE26" s="210"/>
      <c r="AF26" s="210"/>
      <c r="AG26" s="210"/>
      <c r="AH26" s="210"/>
      <c r="AI26" s="210"/>
      <c r="AJ26" s="210"/>
      <c r="AK26" s="210"/>
      <c r="AL26" s="210"/>
      <c r="AM26" s="210"/>
      <c r="AN26" s="210"/>
      <c r="AO26" s="210"/>
      <c r="AP26" s="210"/>
      <c r="AQ26" s="210"/>
      <c r="AR26" s="210"/>
      <c r="AS26" s="210"/>
      <c r="AT26" s="210"/>
      <c r="AU26" s="210"/>
      <c r="AV26" s="210"/>
      <c r="AW26" s="210"/>
      <c r="AX26" s="210"/>
    </row>
    <row r="27" spans="1:50" s="19" customFormat="1" ht="12.95" customHeight="1" x14ac:dyDescent="0.15">
      <c r="A27" s="22" t="s">
        <v>234</v>
      </c>
      <c r="B27" s="129">
        <v>101.7</v>
      </c>
      <c r="C27" s="129">
        <v>105.1</v>
      </c>
      <c r="D27" s="129">
        <v>98.5</v>
      </c>
      <c r="E27" s="129">
        <v>105.1</v>
      </c>
      <c r="F27" s="129">
        <v>113.1</v>
      </c>
      <c r="G27" s="129">
        <v>121</v>
      </c>
      <c r="H27" s="129">
        <v>107.1</v>
      </c>
      <c r="I27" s="129">
        <v>99.7</v>
      </c>
      <c r="J27" s="129">
        <v>104.1</v>
      </c>
      <c r="K27" s="129">
        <v>101.6</v>
      </c>
      <c r="L27" s="129">
        <v>100.9</v>
      </c>
      <c r="M27" s="129">
        <v>107.8</v>
      </c>
      <c r="N27" s="129">
        <v>97.8</v>
      </c>
      <c r="O27" s="129">
        <v>98.5</v>
      </c>
      <c r="P27" s="129">
        <v>99.4</v>
      </c>
      <c r="Q27" s="129">
        <v>102.1</v>
      </c>
      <c r="R27" s="129">
        <v>102.2</v>
      </c>
      <c r="S27" s="129">
        <v>98.9</v>
      </c>
      <c r="T27" s="129">
        <v>101.3</v>
      </c>
      <c r="U27" s="129">
        <v>102</v>
      </c>
      <c r="V27" s="129">
        <v>101.6</v>
      </c>
      <c r="W27" s="129">
        <v>100.7</v>
      </c>
      <c r="X27" s="129">
        <v>100.9</v>
      </c>
      <c r="Y27" s="20" t="s">
        <v>393</v>
      </c>
      <c r="Z27" s="210"/>
      <c r="AA27" s="210"/>
      <c r="AB27" s="210"/>
      <c r="AC27" s="210"/>
      <c r="AD27" s="210"/>
      <c r="AE27" s="210"/>
      <c r="AF27" s="210"/>
      <c r="AG27" s="210"/>
      <c r="AH27" s="210"/>
      <c r="AI27" s="210"/>
      <c r="AJ27" s="210"/>
      <c r="AK27" s="210"/>
      <c r="AL27" s="210"/>
      <c r="AM27" s="210"/>
      <c r="AN27" s="210"/>
      <c r="AO27" s="210"/>
      <c r="AP27" s="210"/>
      <c r="AQ27" s="210"/>
      <c r="AR27" s="210"/>
      <c r="AS27" s="210"/>
      <c r="AT27" s="210"/>
      <c r="AU27" s="210"/>
      <c r="AV27" s="210"/>
      <c r="AW27" s="210"/>
      <c r="AX27" s="210"/>
    </row>
    <row r="28" spans="1:50" s="19" customFormat="1" ht="12.95" customHeight="1" x14ac:dyDescent="0.15">
      <c r="A28" s="22" t="s">
        <v>235</v>
      </c>
      <c r="B28" s="129">
        <v>101.5</v>
      </c>
      <c r="C28" s="129">
        <v>104</v>
      </c>
      <c r="D28" s="129">
        <v>96.6</v>
      </c>
      <c r="E28" s="129">
        <v>105.9</v>
      </c>
      <c r="F28" s="129">
        <v>112.7</v>
      </c>
      <c r="G28" s="129">
        <v>114.9</v>
      </c>
      <c r="H28" s="129">
        <v>104.1</v>
      </c>
      <c r="I28" s="129">
        <v>97.6</v>
      </c>
      <c r="J28" s="129">
        <v>104.1</v>
      </c>
      <c r="K28" s="129">
        <v>101.6</v>
      </c>
      <c r="L28" s="129">
        <v>100.9</v>
      </c>
      <c r="M28" s="129">
        <v>107.7</v>
      </c>
      <c r="N28" s="129">
        <v>98</v>
      </c>
      <c r="O28" s="129">
        <v>99.1</v>
      </c>
      <c r="P28" s="129">
        <v>98.4</v>
      </c>
      <c r="Q28" s="129">
        <v>101.2</v>
      </c>
      <c r="R28" s="129">
        <v>102</v>
      </c>
      <c r="S28" s="129">
        <v>99</v>
      </c>
      <c r="T28" s="129">
        <v>101.6</v>
      </c>
      <c r="U28" s="129">
        <v>102</v>
      </c>
      <c r="V28" s="129">
        <v>102</v>
      </c>
      <c r="W28" s="129">
        <v>101</v>
      </c>
      <c r="X28" s="129">
        <v>100.9</v>
      </c>
      <c r="Y28" s="20" t="s">
        <v>394</v>
      </c>
      <c r="Z28" s="210"/>
      <c r="AA28" s="210"/>
      <c r="AB28" s="210"/>
      <c r="AC28" s="210"/>
      <c r="AD28" s="210"/>
      <c r="AE28" s="210"/>
      <c r="AF28" s="210"/>
      <c r="AG28" s="210"/>
      <c r="AH28" s="210"/>
      <c r="AI28" s="210"/>
      <c r="AJ28" s="210"/>
      <c r="AK28" s="210"/>
      <c r="AL28" s="210"/>
      <c r="AM28" s="210"/>
      <c r="AN28" s="210"/>
      <c r="AO28" s="210"/>
      <c r="AP28" s="210"/>
      <c r="AQ28" s="210"/>
      <c r="AR28" s="210"/>
      <c r="AS28" s="210"/>
      <c r="AT28" s="210"/>
      <c r="AU28" s="210"/>
      <c r="AV28" s="210"/>
      <c r="AW28" s="210"/>
      <c r="AX28" s="210"/>
    </row>
    <row r="29" spans="1:50" s="19" customFormat="1" ht="12.95" customHeight="1" x14ac:dyDescent="0.15">
      <c r="A29" s="22" t="s">
        <v>635</v>
      </c>
      <c r="B29" s="129">
        <v>101.4</v>
      </c>
      <c r="C29" s="129">
        <v>103.1</v>
      </c>
      <c r="D29" s="129">
        <v>96.7</v>
      </c>
      <c r="E29" s="129">
        <v>103.2</v>
      </c>
      <c r="F29" s="129">
        <v>112.7</v>
      </c>
      <c r="G29" s="129">
        <v>110.8</v>
      </c>
      <c r="H29" s="129">
        <v>102.6</v>
      </c>
      <c r="I29" s="129">
        <v>96.7</v>
      </c>
      <c r="J29" s="129">
        <v>104.1</v>
      </c>
      <c r="K29" s="129">
        <v>101.6</v>
      </c>
      <c r="L29" s="129">
        <v>100.9</v>
      </c>
      <c r="M29" s="129">
        <v>107.7</v>
      </c>
      <c r="N29" s="129">
        <v>98.3</v>
      </c>
      <c r="O29" s="129">
        <v>98.7</v>
      </c>
      <c r="P29" s="129">
        <v>102.9</v>
      </c>
      <c r="Q29" s="129">
        <v>111.4</v>
      </c>
      <c r="R29" s="129">
        <v>102.2</v>
      </c>
      <c r="S29" s="129">
        <v>99.3</v>
      </c>
      <c r="T29" s="129">
        <v>101.6</v>
      </c>
      <c r="U29" s="129">
        <v>102</v>
      </c>
      <c r="V29" s="129">
        <v>101.8</v>
      </c>
      <c r="W29" s="129">
        <v>101</v>
      </c>
      <c r="X29" s="129">
        <v>100.9</v>
      </c>
      <c r="Y29" s="20" t="s">
        <v>395</v>
      </c>
      <c r="Z29" s="210"/>
      <c r="AA29" s="210"/>
      <c r="AB29" s="210"/>
      <c r="AC29" s="210"/>
      <c r="AD29" s="210"/>
      <c r="AE29" s="210"/>
      <c r="AF29" s="210"/>
      <c r="AG29" s="210"/>
      <c r="AH29" s="210"/>
      <c r="AI29" s="210"/>
      <c r="AJ29" s="210"/>
      <c r="AK29" s="210"/>
      <c r="AL29" s="210"/>
      <c r="AM29" s="210"/>
      <c r="AN29" s="210"/>
      <c r="AO29" s="210"/>
      <c r="AP29" s="210"/>
      <c r="AQ29" s="210"/>
      <c r="AR29" s="210"/>
      <c r="AS29" s="210"/>
      <c r="AT29" s="210"/>
      <c r="AU29" s="210"/>
      <c r="AV29" s="210"/>
      <c r="AW29" s="210"/>
      <c r="AX29" s="210"/>
    </row>
    <row r="30" spans="1:50" s="19" customFormat="1" ht="12.95" customHeight="1" x14ac:dyDescent="0.15">
      <c r="A30" s="22" t="s">
        <v>636</v>
      </c>
      <c r="B30" s="129">
        <v>101.4</v>
      </c>
      <c r="C30" s="129">
        <v>102.4</v>
      </c>
      <c r="D30" s="129">
        <v>96.7</v>
      </c>
      <c r="E30" s="129">
        <v>105.5</v>
      </c>
      <c r="F30" s="129">
        <v>114.1</v>
      </c>
      <c r="G30" s="129">
        <v>100.4</v>
      </c>
      <c r="H30" s="129">
        <v>95.9</v>
      </c>
      <c r="I30" s="129">
        <v>98.5</v>
      </c>
      <c r="J30" s="129">
        <v>104.1</v>
      </c>
      <c r="K30" s="129">
        <v>101.7</v>
      </c>
      <c r="L30" s="129">
        <v>101</v>
      </c>
      <c r="M30" s="129">
        <v>108.2</v>
      </c>
      <c r="N30" s="129">
        <v>98.6</v>
      </c>
      <c r="O30" s="129">
        <v>98.5</v>
      </c>
      <c r="P30" s="129">
        <v>106.1</v>
      </c>
      <c r="Q30" s="129">
        <v>112.4</v>
      </c>
      <c r="R30" s="129">
        <v>102.9</v>
      </c>
      <c r="S30" s="129">
        <v>98.8</v>
      </c>
      <c r="T30" s="129">
        <v>101.3</v>
      </c>
      <c r="U30" s="129">
        <v>102</v>
      </c>
      <c r="V30" s="129">
        <v>101.6</v>
      </c>
      <c r="W30" s="129">
        <v>101.2</v>
      </c>
      <c r="X30" s="129">
        <v>100.9</v>
      </c>
      <c r="Y30" s="20" t="s">
        <v>396</v>
      </c>
      <c r="Z30" s="210"/>
      <c r="AA30" s="210"/>
      <c r="AB30" s="210"/>
      <c r="AC30" s="210"/>
      <c r="AD30" s="210"/>
      <c r="AE30" s="210"/>
      <c r="AF30" s="210"/>
      <c r="AG30" s="210"/>
      <c r="AH30" s="210"/>
      <c r="AI30" s="210"/>
      <c r="AJ30" s="210"/>
      <c r="AK30" s="210"/>
      <c r="AL30" s="210"/>
      <c r="AM30" s="210"/>
      <c r="AN30" s="210"/>
      <c r="AO30" s="210"/>
      <c r="AP30" s="210"/>
      <c r="AQ30" s="210"/>
      <c r="AR30" s="210"/>
      <c r="AS30" s="210"/>
      <c r="AT30" s="210"/>
      <c r="AU30" s="210"/>
      <c r="AV30" s="210"/>
      <c r="AW30" s="210"/>
      <c r="AX30" s="210"/>
    </row>
    <row r="31" spans="1:50" s="19" customFormat="1" ht="11.1" customHeight="1" x14ac:dyDescent="0.15">
      <c r="A31" s="22"/>
      <c r="B31" s="129"/>
      <c r="C31" s="129"/>
      <c r="D31" s="129"/>
      <c r="E31" s="129"/>
      <c r="F31" s="129"/>
      <c r="G31" s="129"/>
      <c r="H31" s="129"/>
      <c r="I31" s="129"/>
      <c r="J31" s="129"/>
      <c r="K31" s="129"/>
      <c r="L31" s="129"/>
      <c r="M31" s="129"/>
      <c r="N31" s="129"/>
      <c r="O31" s="129"/>
      <c r="P31" s="129"/>
      <c r="Q31" s="129"/>
      <c r="R31" s="129"/>
      <c r="S31" s="129"/>
      <c r="T31" s="129"/>
      <c r="U31" s="129"/>
      <c r="V31" s="129"/>
      <c r="W31" s="129"/>
      <c r="X31" s="129"/>
      <c r="Y31" s="2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row>
    <row r="32" spans="1:50" s="19" customFormat="1" ht="12.95" customHeight="1" x14ac:dyDescent="0.15">
      <c r="A32" s="22" t="s">
        <v>637</v>
      </c>
      <c r="B32" s="129">
        <v>102.5</v>
      </c>
      <c r="C32" s="129">
        <v>102.8</v>
      </c>
      <c r="D32" s="129">
        <v>98.4</v>
      </c>
      <c r="E32" s="129">
        <v>106.4</v>
      </c>
      <c r="F32" s="129">
        <v>114.9</v>
      </c>
      <c r="G32" s="129">
        <v>98.8</v>
      </c>
      <c r="H32" s="129">
        <v>102.7</v>
      </c>
      <c r="I32" s="129">
        <v>97.8</v>
      </c>
      <c r="J32" s="129">
        <v>104.1</v>
      </c>
      <c r="K32" s="129">
        <v>105.7</v>
      </c>
      <c r="L32" s="129">
        <v>105.5</v>
      </c>
      <c r="M32" s="129">
        <v>108</v>
      </c>
      <c r="N32" s="129">
        <v>99.4</v>
      </c>
      <c r="O32" s="129">
        <v>101.7</v>
      </c>
      <c r="P32" s="129">
        <v>105.9</v>
      </c>
      <c r="Q32" s="129">
        <v>111.4</v>
      </c>
      <c r="R32" s="129">
        <v>102.7</v>
      </c>
      <c r="S32" s="129">
        <v>99.1</v>
      </c>
      <c r="T32" s="129">
        <v>102</v>
      </c>
      <c r="U32" s="129">
        <v>102.2</v>
      </c>
      <c r="V32" s="129">
        <v>101.3</v>
      </c>
      <c r="W32" s="129">
        <v>100.9</v>
      </c>
      <c r="X32" s="129">
        <v>100.9</v>
      </c>
      <c r="Y32" s="20" t="s">
        <v>397</v>
      </c>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row>
    <row r="33" spans="1:50" s="19" customFormat="1" ht="12.95" customHeight="1" x14ac:dyDescent="0.15">
      <c r="A33" s="22" t="s">
        <v>638</v>
      </c>
      <c r="B33" s="129">
        <v>102.4</v>
      </c>
      <c r="C33" s="129">
        <v>102.8</v>
      </c>
      <c r="D33" s="129">
        <v>98.1</v>
      </c>
      <c r="E33" s="129">
        <v>109.7</v>
      </c>
      <c r="F33" s="129">
        <v>115.3</v>
      </c>
      <c r="G33" s="129">
        <v>97.9</v>
      </c>
      <c r="H33" s="129">
        <v>97.9</v>
      </c>
      <c r="I33" s="129">
        <v>98.4</v>
      </c>
      <c r="J33" s="129">
        <v>104.2</v>
      </c>
      <c r="K33" s="129">
        <v>105.7</v>
      </c>
      <c r="L33" s="129">
        <v>105.5</v>
      </c>
      <c r="M33" s="129">
        <v>108.2</v>
      </c>
      <c r="N33" s="129">
        <v>99.7</v>
      </c>
      <c r="O33" s="129">
        <v>99.6</v>
      </c>
      <c r="P33" s="129">
        <v>104.9</v>
      </c>
      <c r="Q33" s="129">
        <v>110.3</v>
      </c>
      <c r="R33" s="129">
        <v>103.8</v>
      </c>
      <c r="S33" s="129">
        <v>99.1</v>
      </c>
      <c r="T33" s="129">
        <v>103.2</v>
      </c>
      <c r="U33" s="129">
        <v>102.2</v>
      </c>
      <c r="V33" s="129">
        <v>101.6</v>
      </c>
      <c r="W33" s="129">
        <v>100.9</v>
      </c>
      <c r="X33" s="129">
        <v>100.9</v>
      </c>
      <c r="Y33" s="20" t="s">
        <v>398</v>
      </c>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row>
    <row r="34" spans="1:50" s="19" customFormat="1" ht="12.95" customHeight="1" x14ac:dyDescent="0.15">
      <c r="A34" s="22" t="s">
        <v>639</v>
      </c>
      <c r="B34" s="129">
        <v>102.4</v>
      </c>
      <c r="C34" s="129">
        <v>102.8</v>
      </c>
      <c r="D34" s="129">
        <v>97.3</v>
      </c>
      <c r="E34" s="129">
        <v>111</v>
      </c>
      <c r="F34" s="129">
        <v>112.7</v>
      </c>
      <c r="G34" s="129">
        <v>100</v>
      </c>
      <c r="H34" s="129">
        <v>100.9</v>
      </c>
      <c r="I34" s="129">
        <v>96.5</v>
      </c>
      <c r="J34" s="129">
        <v>104.2</v>
      </c>
      <c r="K34" s="129">
        <v>105.8</v>
      </c>
      <c r="L34" s="129">
        <v>105.5</v>
      </c>
      <c r="M34" s="129">
        <v>108.5</v>
      </c>
      <c r="N34" s="129">
        <v>99.7</v>
      </c>
      <c r="O34" s="129">
        <v>99</v>
      </c>
      <c r="P34" s="129">
        <v>102.7</v>
      </c>
      <c r="Q34" s="129">
        <v>105.9</v>
      </c>
      <c r="R34" s="129">
        <v>103.8</v>
      </c>
      <c r="S34" s="129">
        <v>99.7</v>
      </c>
      <c r="T34" s="129">
        <v>103.7</v>
      </c>
      <c r="U34" s="129">
        <v>102.2</v>
      </c>
      <c r="V34" s="129">
        <v>101.5</v>
      </c>
      <c r="W34" s="129">
        <v>101.2</v>
      </c>
      <c r="X34" s="129">
        <v>100.9</v>
      </c>
      <c r="Y34" s="20" t="s">
        <v>399</v>
      </c>
      <c r="Z34" s="210"/>
      <c r="AA34" s="210"/>
      <c r="AB34" s="210"/>
      <c r="AC34" s="210"/>
      <c r="AD34" s="210"/>
      <c r="AE34" s="210"/>
      <c r="AF34" s="210"/>
      <c r="AG34" s="210"/>
      <c r="AH34" s="210"/>
      <c r="AI34" s="210"/>
      <c r="AJ34" s="210"/>
      <c r="AK34" s="210"/>
      <c r="AL34" s="210"/>
      <c r="AM34" s="210"/>
      <c r="AN34" s="210"/>
      <c r="AO34" s="210"/>
      <c r="AP34" s="210"/>
      <c r="AQ34" s="210"/>
      <c r="AR34" s="210"/>
      <c r="AS34" s="210"/>
      <c r="AT34" s="210"/>
      <c r="AU34" s="210"/>
      <c r="AV34" s="210"/>
      <c r="AW34" s="210"/>
      <c r="AX34" s="210"/>
    </row>
    <row r="35" spans="1:50" s="19" customFormat="1" ht="12.95" customHeight="1" x14ac:dyDescent="0.15">
      <c r="A35" s="22" t="s">
        <v>640</v>
      </c>
      <c r="B35" s="129">
        <v>103</v>
      </c>
      <c r="C35" s="129">
        <v>103.8</v>
      </c>
      <c r="D35" s="129">
        <v>97.9</v>
      </c>
      <c r="E35" s="129">
        <v>112.6</v>
      </c>
      <c r="F35" s="129">
        <v>113.3</v>
      </c>
      <c r="G35" s="129">
        <v>107.3</v>
      </c>
      <c r="H35" s="129">
        <v>102.5</v>
      </c>
      <c r="I35" s="129">
        <v>95</v>
      </c>
      <c r="J35" s="129">
        <v>105</v>
      </c>
      <c r="K35" s="129">
        <v>105.9</v>
      </c>
      <c r="L35" s="129">
        <v>105.6</v>
      </c>
      <c r="M35" s="129">
        <v>108.5</v>
      </c>
      <c r="N35" s="129">
        <v>99.9</v>
      </c>
      <c r="O35" s="129">
        <v>97.2</v>
      </c>
      <c r="P35" s="129">
        <v>101.4</v>
      </c>
      <c r="Q35" s="129">
        <v>104.1</v>
      </c>
      <c r="R35" s="129">
        <v>104.6</v>
      </c>
      <c r="S35" s="129">
        <v>100</v>
      </c>
      <c r="T35" s="129">
        <v>103.8</v>
      </c>
      <c r="U35" s="129">
        <v>102.2</v>
      </c>
      <c r="V35" s="129">
        <v>104.5</v>
      </c>
      <c r="W35" s="129">
        <v>101.2</v>
      </c>
      <c r="X35" s="129">
        <v>100.9</v>
      </c>
      <c r="Y35" s="20" t="s">
        <v>400</v>
      </c>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c r="AX35" s="210"/>
    </row>
    <row r="36" spans="1:50" s="19" customFormat="1" ht="11.1" customHeight="1" x14ac:dyDescent="0.15">
      <c r="A36" s="22"/>
      <c r="B36" s="129"/>
      <c r="C36" s="129"/>
      <c r="D36" s="129"/>
      <c r="E36" s="129"/>
      <c r="F36" s="129"/>
      <c r="G36" s="129"/>
      <c r="H36" s="129"/>
      <c r="I36" s="129"/>
      <c r="J36" s="129"/>
      <c r="K36" s="129"/>
      <c r="L36" s="129"/>
      <c r="M36" s="129"/>
      <c r="N36" s="129"/>
      <c r="O36" s="129"/>
      <c r="P36" s="129"/>
      <c r="Q36" s="129"/>
      <c r="R36" s="129"/>
      <c r="S36" s="129"/>
      <c r="T36" s="129"/>
      <c r="U36" s="129"/>
      <c r="V36" s="129"/>
      <c r="W36" s="129"/>
      <c r="X36" s="129"/>
      <c r="Y36" s="2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0"/>
      <c r="AX36" s="210"/>
    </row>
    <row r="37" spans="1:50" s="19" customFormat="1" ht="12.95" customHeight="1" x14ac:dyDescent="0.15">
      <c r="A37" s="22" t="s">
        <v>641</v>
      </c>
      <c r="B37" s="129">
        <v>103</v>
      </c>
      <c r="C37" s="129">
        <v>104</v>
      </c>
      <c r="D37" s="129">
        <v>97.9</v>
      </c>
      <c r="E37" s="129">
        <v>109.4</v>
      </c>
      <c r="F37" s="129">
        <v>113.8</v>
      </c>
      <c r="G37" s="129">
        <v>111</v>
      </c>
      <c r="H37" s="129">
        <v>106.3</v>
      </c>
      <c r="I37" s="129">
        <v>95.2</v>
      </c>
      <c r="J37" s="129">
        <v>105</v>
      </c>
      <c r="K37" s="129">
        <v>105.9</v>
      </c>
      <c r="L37" s="129">
        <v>105.6</v>
      </c>
      <c r="M37" s="129">
        <v>108.6</v>
      </c>
      <c r="N37" s="129">
        <v>100.3</v>
      </c>
      <c r="O37" s="129">
        <v>98.6</v>
      </c>
      <c r="P37" s="129">
        <v>104.3</v>
      </c>
      <c r="Q37" s="129">
        <v>106.3</v>
      </c>
      <c r="R37" s="129">
        <v>105.1</v>
      </c>
      <c r="S37" s="129">
        <v>99.5</v>
      </c>
      <c r="T37" s="129">
        <v>104.2</v>
      </c>
      <c r="U37" s="129">
        <v>102.2</v>
      </c>
      <c r="V37" s="129">
        <v>102.1</v>
      </c>
      <c r="W37" s="129">
        <v>101.3</v>
      </c>
      <c r="X37" s="129">
        <v>100.9</v>
      </c>
      <c r="Y37" s="20" t="s">
        <v>401</v>
      </c>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row>
    <row r="38" spans="1:50" s="19" customFormat="1" ht="12.95" customHeight="1" x14ac:dyDescent="0.15">
      <c r="A38" s="22" t="s">
        <v>642</v>
      </c>
      <c r="B38" s="129">
        <v>103.5</v>
      </c>
      <c r="C38" s="129">
        <v>104.8</v>
      </c>
      <c r="D38" s="129">
        <v>98.1</v>
      </c>
      <c r="E38" s="129">
        <v>111.9</v>
      </c>
      <c r="F38" s="129">
        <v>116.1</v>
      </c>
      <c r="G38" s="129">
        <v>114.1</v>
      </c>
      <c r="H38" s="129">
        <v>103.5</v>
      </c>
      <c r="I38" s="129">
        <v>94.7</v>
      </c>
      <c r="J38" s="129">
        <v>105</v>
      </c>
      <c r="K38" s="129">
        <v>105.9</v>
      </c>
      <c r="L38" s="129">
        <v>105.6</v>
      </c>
      <c r="M38" s="129">
        <v>108.7</v>
      </c>
      <c r="N38" s="129">
        <v>100.9</v>
      </c>
      <c r="O38" s="129">
        <v>98.2</v>
      </c>
      <c r="P38" s="129">
        <v>105.5</v>
      </c>
      <c r="Q38" s="129">
        <v>108.1</v>
      </c>
      <c r="R38" s="129">
        <v>104.9</v>
      </c>
      <c r="S38" s="129">
        <v>100</v>
      </c>
      <c r="T38" s="129">
        <v>105.1</v>
      </c>
      <c r="U38" s="129">
        <v>102.2</v>
      </c>
      <c r="V38" s="129">
        <v>103.1</v>
      </c>
      <c r="W38" s="129">
        <v>102.3</v>
      </c>
      <c r="X38" s="129">
        <v>100.9</v>
      </c>
      <c r="Y38" s="20" t="s">
        <v>402</v>
      </c>
      <c r="Z38" s="210"/>
      <c r="AA38" s="210"/>
      <c r="AB38" s="210"/>
      <c r="AC38" s="210"/>
      <c r="AD38" s="210"/>
      <c r="AE38" s="210"/>
      <c r="AF38" s="210"/>
      <c r="AG38" s="210"/>
      <c r="AH38" s="210"/>
      <c r="AI38" s="210"/>
      <c r="AJ38" s="210"/>
      <c r="AK38" s="210"/>
      <c r="AL38" s="210"/>
      <c r="AM38" s="210"/>
      <c r="AN38" s="210"/>
      <c r="AO38" s="210"/>
      <c r="AP38" s="210"/>
      <c r="AQ38" s="210"/>
      <c r="AR38" s="210"/>
      <c r="AS38" s="210"/>
      <c r="AT38" s="210"/>
      <c r="AU38" s="210"/>
      <c r="AV38" s="210"/>
      <c r="AW38" s="210"/>
      <c r="AX38" s="210"/>
    </row>
    <row r="39" spans="1:50" s="19" customFormat="1" ht="12.95" customHeight="1" x14ac:dyDescent="0.15">
      <c r="A39" s="22" t="s">
        <v>643</v>
      </c>
      <c r="B39" s="129">
        <v>103.4</v>
      </c>
      <c r="C39" s="129">
        <v>104.3</v>
      </c>
      <c r="D39" s="129">
        <v>98.4</v>
      </c>
      <c r="E39" s="129">
        <v>110.8</v>
      </c>
      <c r="F39" s="129">
        <v>115</v>
      </c>
      <c r="G39" s="129">
        <v>109.7</v>
      </c>
      <c r="H39" s="129">
        <v>106.5</v>
      </c>
      <c r="I39" s="129">
        <v>94.8</v>
      </c>
      <c r="J39" s="129">
        <v>105.5</v>
      </c>
      <c r="K39" s="129">
        <v>105.9</v>
      </c>
      <c r="L39" s="129">
        <v>105.5</v>
      </c>
      <c r="M39" s="129">
        <v>108.8</v>
      </c>
      <c r="N39" s="129">
        <v>101.4</v>
      </c>
      <c r="O39" s="129">
        <v>98.1</v>
      </c>
      <c r="P39" s="129">
        <v>105.2</v>
      </c>
      <c r="Q39" s="129">
        <v>108.1</v>
      </c>
      <c r="R39" s="129">
        <v>104.7</v>
      </c>
      <c r="S39" s="129">
        <v>99.8</v>
      </c>
      <c r="T39" s="129">
        <v>104.9</v>
      </c>
      <c r="U39" s="129">
        <v>102.2</v>
      </c>
      <c r="V39" s="129">
        <v>103.1</v>
      </c>
      <c r="W39" s="129">
        <v>102.2</v>
      </c>
      <c r="X39" s="129">
        <v>100.9</v>
      </c>
      <c r="Y39" s="20" t="s">
        <v>403</v>
      </c>
      <c r="Z39" s="210"/>
      <c r="AA39" s="210"/>
      <c r="AB39" s="210"/>
      <c r="AC39" s="210"/>
      <c r="AD39" s="210"/>
      <c r="AE39" s="210"/>
      <c r="AF39" s="210"/>
      <c r="AG39" s="210"/>
      <c r="AH39" s="210"/>
      <c r="AI39" s="210"/>
      <c r="AJ39" s="210"/>
      <c r="AK39" s="210"/>
      <c r="AL39" s="210"/>
      <c r="AM39" s="210"/>
      <c r="AN39" s="210"/>
      <c r="AO39" s="210"/>
      <c r="AP39" s="210"/>
      <c r="AQ39" s="210"/>
      <c r="AR39" s="210"/>
      <c r="AS39" s="210"/>
      <c r="AT39" s="210"/>
      <c r="AU39" s="210"/>
      <c r="AV39" s="210"/>
      <c r="AW39" s="210"/>
      <c r="AX39" s="210"/>
    </row>
    <row r="40" spans="1:50" s="19" customFormat="1" ht="12.95" customHeight="1" x14ac:dyDescent="0.15">
      <c r="A40" s="22" t="s">
        <v>644</v>
      </c>
      <c r="B40" s="129">
        <v>103.1</v>
      </c>
      <c r="C40" s="129">
        <v>103.6</v>
      </c>
      <c r="D40" s="129">
        <v>98.6</v>
      </c>
      <c r="E40" s="129">
        <v>113.1</v>
      </c>
      <c r="F40" s="129">
        <v>115.1</v>
      </c>
      <c r="G40" s="129">
        <v>101.2</v>
      </c>
      <c r="H40" s="129">
        <v>104.5</v>
      </c>
      <c r="I40" s="129">
        <v>95.8</v>
      </c>
      <c r="J40" s="129">
        <v>105.5</v>
      </c>
      <c r="K40" s="129">
        <v>105.9</v>
      </c>
      <c r="L40" s="129">
        <v>105.5</v>
      </c>
      <c r="M40" s="129">
        <v>108.8</v>
      </c>
      <c r="N40" s="129">
        <v>101.7</v>
      </c>
      <c r="O40" s="129">
        <v>98.6</v>
      </c>
      <c r="P40" s="129">
        <v>103.5</v>
      </c>
      <c r="Q40" s="129">
        <v>106.3</v>
      </c>
      <c r="R40" s="129">
        <v>104.3</v>
      </c>
      <c r="S40" s="129">
        <v>99.7</v>
      </c>
      <c r="T40" s="129">
        <v>104.2</v>
      </c>
      <c r="U40" s="129">
        <v>102.2</v>
      </c>
      <c r="V40" s="129">
        <v>103</v>
      </c>
      <c r="W40" s="129">
        <v>102.4</v>
      </c>
      <c r="X40" s="129">
        <v>100.9</v>
      </c>
      <c r="Y40" s="20" t="s">
        <v>404</v>
      </c>
      <c r="Z40" s="210"/>
      <c r="AA40" s="210"/>
      <c r="AB40" s="210"/>
      <c r="AC40" s="210"/>
      <c r="AD40" s="210"/>
      <c r="AE40" s="210"/>
      <c r="AF40" s="210"/>
      <c r="AG40" s="210"/>
      <c r="AH40" s="210"/>
      <c r="AI40" s="210"/>
      <c r="AJ40" s="210"/>
      <c r="AK40" s="210"/>
      <c r="AL40" s="210"/>
      <c r="AM40" s="210"/>
      <c r="AN40" s="210"/>
      <c r="AO40" s="210"/>
      <c r="AP40" s="210"/>
      <c r="AQ40" s="210"/>
      <c r="AR40" s="210"/>
      <c r="AS40" s="210"/>
      <c r="AT40" s="210"/>
      <c r="AU40" s="210"/>
      <c r="AV40" s="210"/>
      <c r="AW40" s="210"/>
      <c r="AX40" s="210"/>
    </row>
    <row r="41" spans="1:50" s="19" customFormat="1" ht="9" customHeight="1" x14ac:dyDescent="0.15">
      <c r="A41" s="22"/>
      <c r="B41" s="23"/>
      <c r="C41" s="21"/>
      <c r="D41" s="21"/>
      <c r="E41" s="21"/>
      <c r="F41" s="21"/>
      <c r="G41" s="21"/>
      <c r="H41" s="21"/>
      <c r="I41" s="21"/>
      <c r="J41" s="21"/>
      <c r="K41" s="21"/>
      <c r="L41" s="21"/>
      <c r="M41" s="21"/>
      <c r="N41" s="21"/>
      <c r="O41" s="21"/>
      <c r="P41" s="21"/>
      <c r="Q41" s="21"/>
      <c r="R41" s="21"/>
      <c r="S41" s="21"/>
      <c r="T41" s="21"/>
      <c r="U41" s="21"/>
      <c r="V41" s="21"/>
      <c r="W41" s="21"/>
      <c r="X41" s="21"/>
      <c r="Y41" s="20"/>
      <c r="Z41" s="210"/>
      <c r="AA41" s="210"/>
      <c r="AB41" s="210"/>
      <c r="AC41" s="210"/>
      <c r="AD41" s="210"/>
      <c r="AE41" s="210"/>
      <c r="AF41" s="210"/>
      <c r="AG41" s="210"/>
      <c r="AH41" s="210"/>
      <c r="AI41" s="210"/>
      <c r="AJ41" s="210"/>
      <c r="AK41" s="210"/>
      <c r="AL41" s="210"/>
      <c r="AM41" s="210"/>
      <c r="AN41" s="210"/>
      <c r="AO41" s="210"/>
      <c r="AP41" s="210"/>
      <c r="AQ41" s="210"/>
      <c r="AR41" s="210"/>
      <c r="AS41" s="210"/>
      <c r="AT41" s="210"/>
      <c r="AU41" s="210"/>
      <c r="AV41" s="210"/>
      <c r="AW41" s="210"/>
      <c r="AX41" s="210"/>
    </row>
    <row r="42" spans="1:50" s="19" customFormat="1" ht="14.25" customHeight="1" x14ac:dyDescent="0.15">
      <c r="A42" s="22"/>
      <c r="B42" s="477" t="s">
        <v>84</v>
      </c>
      <c r="C42" s="478"/>
      <c r="D42" s="478"/>
      <c r="E42" s="478"/>
      <c r="F42" s="478"/>
      <c r="G42" s="478"/>
      <c r="H42" s="478"/>
      <c r="I42" s="478"/>
      <c r="J42" s="478"/>
      <c r="K42" s="478"/>
      <c r="L42" s="478"/>
      <c r="M42" s="479" t="s">
        <v>233</v>
      </c>
      <c r="N42" s="479"/>
      <c r="O42" s="479"/>
      <c r="P42" s="479"/>
      <c r="Q42" s="479"/>
      <c r="R42" s="479"/>
      <c r="S42" s="479"/>
      <c r="T42" s="479"/>
      <c r="U42" s="479"/>
      <c r="V42" s="479"/>
      <c r="W42" s="479"/>
      <c r="X42" s="480"/>
      <c r="Y42" s="20"/>
      <c r="Z42" s="210"/>
      <c r="AA42" s="210"/>
      <c r="AB42" s="210"/>
      <c r="AC42" s="210"/>
      <c r="AD42" s="210"/>
      <c r="AE42" s="210"/>
      <c r="AF42" s="210"/>
      <c r="AG42" s="210"/>
      <c r="AH42" s="210"/>
      <c r="AI42" s="210"/>
      <c r="AJ42" s="210"/>
      <c r="AK42" s="210"/>
      <c r="AL42" s="210"/>
      <c r="AM42" s="210"/>
      <c r="AN42" s="210"/>
      <c r="AO42" s="210"/>
      <c r="AP42" s="210"/>
      <c r="AQ42" s="210"/>
      <c r="AR42" s="210"/>
      <c r="AS42" s="210"/>
      <c r="AT42" s="210"/>
      <c r="AU42" s="210"/>
      <c r="AV42" s="210"/>
      <c r="AW42" s="210"/>
      <c r="AX42" s="210"/>
    </row>
    <row r="43" spans="1:50" s="19" customFormat="1" ht="9" customHeight="1" x14ac:dyDescent="0.15">
      <c r="A43" s="22"/>
      <c r="B43" s="21"/>
      <c r="C43" s="21"/>
      <c r="D43" s="21"/>
      <c r="E43" s="21"/>
      <c r="F43" s="21"/>
      <c r="G43" s="21"/>
      <c r="H43" s="21"/>
      <c r="I43" s="21"/>
      <c r="J43" s="21"/>
      <c r="K43" s="21"/>
      <c r="L43" s="21"/>
      <c r="M43" s="21"/>
      <c r="N43" s="21"/>
      <c r="O43" s="21"/>
      <c r="P43" s="21"/>
      <c r="Q43" s="21"/>
      <c r="R43" s="21"/>
      <c r="S43" s="21"/>
      <c r="T43" s="21"/>
      <c r="U43" s="21"/>
      <c r="V43" s="21"/>
      <c r="W43" s="21"/>
      <c r="X43" s="21"/>
      <c r="Y43" s="20"/>
      <c r="Z43" s="210"/>
      <c r="AA43" s="210"/>
      <c r="AB43" s="210"/>
      <c r="AC43" s="210"/>
      <c r="AD43" s="210"/>
      <c r="AE43" s="210"/>
      <c r="AF43" s="210"/>
      <c r="AG43" s="210"/>
      <c r="AH43" s="210"/>
      <c r="AI43" s="210"/>
      <c r="AJ43" s="210"/>
      <c r="AK43" s="210"/>
      <c r="AL43" s="210"/>
      <c r="AM43" s="210"/>
      <c r="AN43" s="210"/>
      <c r="AO43" s="210"/>
      <c r="AP43" s="210"/>
      <c r="AQ43" s="210"/>
      <c r="AR43" s="210"/>
      <c r="AS43" s="210"/>
      <c r="AT43" s="210"/>
      <c r="AU43" s="210"/>
      <c r="AV43" s="210"/>
      <c r="AW43" s="210"/>
      <c r="AX43" s="210"/>
    </row>
    <row r="44" spans="1:50" s="19" customFormat="1" ht="12.95" customHeight="1" x14ac:dyDescent="0.15">
      <c r="A44" s="22" t="s">
        <v>1035</v>
      </c>
      <c r="B44" s="66">
        <v>99.2</v>
      </c>
      <c r="C44" s="66">
        <v>97</v>
      </c>
      <c r="D44" s="66">
        <v>100.8</v>
      </c>
      <c r="E44" s="66">
        <v>96.4</v>
      </c>
      <c r="F44" s="66">
        <v>95.3</v>
      </c>
      <c r="G44" s="66">
        <v>94.2</v>
      </c>
      <c r="H44" s="66">
        <v>92.5</v>
      </c>
      <c r="I44" s="66">
        <v>96.9</v>
      </c>
      <c r="J44" s="66">
        <v>98</v>
      </c>
      <c r="K44" s="66">
        <v>100</v>
      </c>
      <c r="L44" s="66">
        <v>100.3</v>
      </c>
      <c r="M44" s="66">
        <v>98</v>
      </c>
      <c r="N44" s="66">
        <v>102.6</v>
      </c>
      <c r="O44" s="66">
        <v>98.5</v>
      </c>
      <c r="P44" s="66">
        <v>97.8</v>
      </c>
      <c r="Q44" s="66">
        <v>98.3</v>
      </c>
      <c r="R44" s="66">
        <v>99.1</v>
      </c>
      <c r="S44" s="66">
        <v>102</v>
      </c>
      <c r="T44" s="66">
        <v>104.2</v>
      </c>
      <c r="U44" s="66">
        <v>98.4</v>
      </c>
      <c r="V44" s="66">
        <v>98.1</v>
      </c>
      <c r="W44" s="66">
        <v>99</v>
      </c>
      <c r="X44" s="66">
        <v>99.2</v>
      </c>
      <c r="Y44" s="20" t="s">
        <v>722</v>
      </c>
      <c r="Z44" s="210"/>
      <c r="AA44" s="210"/>
      <c r="AB44" s="210"/>
      <c r="AC44" s="210"/>
      <c r="AD44" s="210"/>
      <c r="AE44" s="210"/>
      <c r="AF44" s="210"/>
      <c r="AG44" s="210"/>
      <c r="AH44" s="210"/>
      <c r="AI44" s="210"/>
      <c r="AJ44" s="210"/>
      <c r="AK44" s="210"/>
      <c r="AL44" s="210"/>
      <c r="AM44" s="210"/>
      <c r="AN44" s="210"/>
      <c r="AO44" s="210"/>
      <c r="AP44" s="210"/>
      <c r="AQ44" s="210"/>
      <c r="AR44" s="210"/>
      <c r="AS44" s="210"/>
      <c r="AT44" s="210"/>
      <c r="AU44" s="210"/>
      <c r="AV44" s="210"/>
      <c r="AW44" s="210"/>
      <c r="AX44" s="210"/>
    </row>
    <row r="45" spans="1:50" s="19" customFormat="1" ht="12.95" customHeight="1" x14ac:dyDescent="0.15">
      <c r="A45" s="22" t="s">
        <v>1036</v>
      </c>
      <c r="B45" s="66">
        <v>100</v>
      </c>
      <c r="C45" s="66">
        <v>100</v>
      </c>
      <c r="D45" s="66">
        <v>100</v>
      </c>
      <c r="E45" s="66">
        <v>100</v>
      </c>
      <c r="F45" s="66">
        <v>100</v>
      </c>
      <c r="G45" s="66">
        <v>100</v>
      </c>
      <c r="H45" s="66">
        <v>100</v>
      </c>
      <c r="I45" s="66">
        <v>100</v>
      </c>
      <c r="J45" s="66">
        <v>100</v>
      </c>
      <c r="K45" s="66">
        <v>100</v>
      </c>
      <c r="L45" s="66">
        <v>100</v>
      </c>
      <c r="M45" s="66">
        <v>100</v>
      </c>
      <c r="N45" s="66">
        <v>100</v>
      </c>
      <c r="O45" s="66">
        <v>100</v>
      </c>
      <c r="P45" s="66">
        <v>100</v>
      </c>
      <c r="Q45" s="66">
        <v>100</v>
      </c>
      <c r="R45" s="66">
        <v>100</v>
      </c>
      <c r="S45" s="66">
        <v>100</v>
      </c>
      <c r="T45" s="66">
        <v>100</v>
      </c>
      <c r="U45" s="66">
        <v>100</v>
      </c>
      <c r="V45" s="66">
        <v>100</v>
      </c>
      <c r="W45" s="66">
        <v>100</v>
      </c>
      <c r="X45" s="66">
        <v>100</v>
      </c>
      <c r="Y45" s="20" t="s">
        <v>723</v>
      </c>
      <c r="Z45" s="210"/>
      <c r="AA45" s="210"/>
      <c r="AB45" s="210"/>
      <c r="AC45" s="210"/>
      <c r="AD45" s="210"/>
      <c r="AE45" s="210"/>
      <c r="AF45" s="210"/>
      <c r="AG45" s="210"/>
      <c r="AH45" s="210"/>
      <c r="AI45" s="210"/>
      <c r="AJ45" s="210"/>
      <c r="AK45" s="210"/>
      <c r="AL45" s="210"/>
      <c r="AM45" s="210"/>
      <c r="AN45" s="210"/>
      <c r="AO45" s="210"/>
      <c r="AP45" s="210"/>
      <c r="AQ45" s="210"/>
      <c r="AR45" s="210"/>
      <c r="AS45" s="210"/>
      <c r="AT45" s="210"/>
      <c r="AU45" s="210"/>
      <c r="AV45" s="210"/>
      <c r="AW45" s="210"/>
      <c r="AX45" s="210"/>
    </row>
    <row r="46" spans="1:50" s="19" customFormat="1" ht="12.95" customHeight="1" x14ac:dyDescent="0.15">
      <c r="A46" s="22" t="s">
        <v>1037</v>
      </c>
      <c r="B46" s="66">
        <v>99.9</v>
      </c>
      <c r="C46" s="66">
        <v>101.7</v>
      </c>
      <c r="D46" s="66">
        <v>101.7</v>
      </c>
      <c r="E46" s="66">
        <v>101.8</v>
      </c>
      <c r="F46" s="66">
        <v>101.6</v>
      </c>
      <c r="G46" s="66">
        <v>103.7</v>
      </c>
      <c r="H46" s="66">
        <v>106.8</v>
      </c>
      <c r="I46" s="66">
        <v>101.4</v>
      </c>
      <c r="J46" s="66">
        <v>100.8</v>
      </c>
      <c r="K46" s="66">
        <v>99.9</v>
      </c>
      <c r="L46" s="66">
        <v>99.7</v>
      </c>
      <c r="M46" s="66">
        <v>101</v>
      </c>
      <c r="N46" s="66">
        <v>92.7</v>
      </c>
      <c r="O46" s="66">
        <v>99.6</v>
      </c>
      <c r="P46" s="66">
        <v>101.8</v>
      </c>
      <c r="Q46" s="66">
        <v>101.6</v>
      </c>
      <c r="R46" s="66">
        <v>100.9</v>
      </c>
      <c r="S46" s="66">
        <v>98</v>
      </c>
      <c r="T46" s="66">
        <v>97</v>
      </c>
      <c r="U46" s="66">
        <v>101.6</v>
      </c>
      <c r="V46" s="66">
        <v>101</v>
      </c>
      <c r="W46" s="66">
        <v>100.7</v>
      </c>
      <c r="X46" s="66">
        <v>100.2</v>
      </c>
      <c r="Y46" s="20" t="s">
        <v>1040</v>
      </c>
      <c r="Z46" s="210"/>
      <c r="AA46" s="210"/>
      <c r="AB46" s="210"/>
      <c r="AC46" s="210"/>
      <c r="AD46" s="210"/>
      <c r="AE46" s="210"/>
      <c r="AF46" s="210"/>
      <c r="AG46" s="210"/>
      <c r="AH46" s="210"/>
      <c r="AI46" s="210"/>
      <c r="AJ46" s="210"/>
      <c r="AK46" s="210"/>
      <c r="AL46" s="210"/>
      <c r="AM46" s="210"/>
      <c r="AN46" s="210"/>
      <c r="AO46" s="210"/>
      <c r="AP46" s="210"/>
      <c r="AQ46" s="210"/>
      <c r="AR46" s="210"/>
      <c r="AS46" s="210"/>
      <c r="AT46" s="210"/>
      <c r="AU46" s="210"/>
      <c r="AV46" s="210"/>
      <c r="AW46" s="210"/>
      <c r="AX46" s="210"/>
    </row>
    <row r="47" spans="1:50" s="19" customFormat="1" ht="12.95" customHeight="1" x14ac:dyDescent="0.15">
      <c r="A47" s="22" t="s">
        <v>1038</v>
      </c>
      <c r="B47" s="258">
        <v>100.4</v>
      </c>
      <c r="C47" s="258">
        <v>102.4</v>
      </c>
      <c r="D47" s="258">
        <v>103.2</v>
      </c>
      <c r="E47" s="258">
        <v>107.1</v>
      </c>
      <c r="F47" s="258">
        <v>103</v>
      </c>
      <c r="G47" s="258">
        <v>101.7</v>
      </c>
      <c r="H47" s="258">
        <v>105.8</v>
      </c>
      <c r="I47" s="258">
        <v>101.7</v>
      </c>
      <c r="J47" s="258">
        <v>101.1</v>
      </c>
      <c r="K47" s="258">
        <v>99.7</v>
      </c>
      <c r="L47" s="258">
        <v>99.4</v>
      </c>
      <c r="M47" s="258">
        <v>101.5</v>
      </c>
      <c r="N47" s="258">
        <v>95.2</v>
      </c>
      <c r="O47" s="258">
        <v>99.1</v>
      </c>
      <c r="P47" s="258">
        <v>102</v>
      </c>
      <c r="Q47" s="258">
        <v>101.7</v>
      </c>
      <c r="R47" s="258">
        <v>101.8</v>
      </c>
      <c r="S47" s="258">
        <v>98.3</v>
      </c>
      <c r="T47" s="258">
        <v>99.4</v>
      </c>
      <c r="U47" s="258">
        <v>102.2</v>
      </c>
      <c r="V47" s="258">
        <v>101.3</v>
      </c>
      <c r="W47" s="258">
        <v>100.9</v>
      </c>
      <c r="X47" s="258">
        <v>100.4</v>
      </c>
      <c r="Y47" s="20" t="s">
        <v>1041</v>
      </c>
      <c r="Z47" s="210"/>
      <c r="AA47" s="210"/>
      <c r="AB47" s="210"/>
      <c r="AC47" s="210"/>
      <c r="AD47" s="210"/>
      <c r="AE47" s="210"/>
      <c r="AF47" s="210"/>
      <c r="AG47" s="210"/>
      <c r="AH47" s="210"/>
      <c r="AI47" s="210"/>
      <c r="AJ47" s="210"/>
      <c r="AK47" s="210"/>
      <c r="AL47" s="210"/>
      <c r="AM47" s="210"/>
      <c r="AN47" s="210"/>
      <c r="AO47" s="210"/>
      <c r="AP47" s="210"/>
      <c r="AQ47" s="210"/>
      <c r="AR47" s="210"/>
      <c r="AS47" s="210"/>
      <c r="AT47" s="210"/>
      <c r="AU47" s="210"/>
      <c r="AV47" s="210"/>
      <c r="AW47" s="210"/>
      <c r="AX47" s="210"/>
    </row>
    <row r="48" spans="1:50" s="19" customFormat="1" ht="12.95" customHeight="1" x14ac:dyDescent="0.15">
      <c r="A48" s="22" t="s">
        <v>1039</v>
      </c>
      <c r="B48" s="360">
        <v>101.3</v>
      </c>
      <c r="C48" s="360">
        <v>103.9</v>
      </c>
      <c r="D48" s="360">
        <v>104.9</v>
      </c>
      <c r="E48" s="360">
        <v>110.6</v>
      </c>
      <c r="F48" s="360">
        <v>103.4</v>
      </c>
      <c r="G48" s="360">
        <v>106.4</v>
      </c>
      <c r="H48" s="360">
        <v>109</v>
      </c>
      <c r="I48" s="360">
        <v>102.3</v>
      </c>
      <c r="J48" s="469">
        <v>102</v>
      </c>
      <c r="K48" s="360">
        <v>99.6</v>
      </c>
      <c r="L48" s="360">
        <v>99.2</v>
      </c>
      <c r="M48" s="360">
        <v>101.7</v>
      </c>
      <c r="N48" s="66">
        <v>99</v>
      </c>
      <c r="O48" s="66">
        <v>98</v>
      </c>
      <c r="P48" s="360">
        <v>102.2</v>
      </c>
      <c r="Q48" s="360">
        <v>101.6</v>
      </c>
      <c r="R48" s="360">
        <v>103.3</v>
      </c>
      <c r="S48" s="360">
        <v>99.6</v>
      </c>
      <c r="T48" s="360">
        <v>102.5</v>
      </c>
      <c r="U48" s="360">
        <v>102.7</v>
      </c>
      <c r="V48" s="360">
        <v>102.1</v>
      </c>
      <c r="W48" s="360">
        <v>101.4</v>
      </c>
      <c r="X48" s="360">
        <v>100.7</v>
      </c>
      <c r="Y48" s="20" t="s">
        <v>1042</v>
      </c>
      <c r="Z48" s="210"/>
      <c r="AA48" s="210"/>
      <c r="AB48" s="210"/>
      <c r="AC48" s="210"/>
      <c r="AD48" s="210"/>
      <c r="AE48" s="210"/>
      <c r="AF48" s="210"/>
      <c r="AG48" s="210"/>
      <c r="AH48" s="210"/>
      <c r="AI48" s="210"/>
      <c r="AJ48" s="210"/>
      <c r="AK48" s="210"/>
      <c r="AL48" s="210"/>
      <c r="AM48" s="210"/>
      <c r="AN48" s="210"/>
      <c r="AO48" s="210"/>
      <c r="AP48" s="210"/>
      <c r="AQ48" s="210"/>
      <c r="AR48" s="210"/>
      <c r="AS48" s="210"/>
      <c r="AT48" s="210"/>
      <c r="AU48" s="210"/>
      <c r="AV48" s="210"/>
      <c r="AW48" s="210"/>
      <c r="AX48" s="210"/>
    </row>
    <row r="49" spans="1:50" s="19" customFormat="1" ht="11.1" customHeight="1" x14ac:dyDescent="0.15">
      <c r="A49" s="22"/>
      <c r="B49" s="258"/>
      <c r="C49" s="258"/>
      <c r="D49" s="258"/>
      <c r="E49" s="258"/>
      <c r="F49" s="258"/>
      <c r="G49" s="258"/>
      <c r="H49" s="258"/>
      <c r="I49" s="258"/>
      <c r="J49" s="258"/>
      <c r="K49" s="258"/>
      <c r="L49" s="258"/>
      <c r="M49" s="258"/>
      <c r="N49" s="258"/>
      <c r="O49" s="258"/>
      <c r="P49" s="258"/>
      <c r="Q49" s="258"/>
      <c r="R49" s="258"/>
      <c r="S49" s="258"/>
      <c r="T49" s="258"/>
      <c r="U49" s="258"/>
      <c r="V49" s="258"/>
      <c r="W49" s="258"/>
      <c r="X49" s="258"/>
      <c r="Y49" s="20"/>
      <c r="Z49" s="210"/>
      <c r="AA49" s="210"/>
      <c r="AB49" s="210"/>
      <c r="AC49" s="210"/>
      <c r="AD49" s="210"/>
      <c r="AE49" s="210"/>
      <c r="AF49" s="210"/>
      <c r="AG49" s="210"/>
      <c r="AH49" s="210"/>
      <c r="AI49" s="210"/>
      <c r="AJ49" s="210"/>
      <c r="AK49" s="210"/>
      <c r="AL49" s="210"/>
      <c r="AM49" s="210"/>
      <c r="AN49" s="210"/>
      <c r="AO49" s="210"/>
      <c r="AP49" s="210"/>
      <c r="AQ49" s="210"/>
      <c r="AR49" s="210"/>
      <c r="AS49" s="210"/>
      <c r="AT49" s="210"/>
      <c r="AU49" s="210"/>
      <c r="AV49" s="210"/>
      <c r="AW49" s="210"/>
      <c r="AX49" s="210"/>
    </row>
    <row r="50" spans="1:50" s="19" customFormat="1" ht="12.95" customHeight="1" x14ac:dyDescent="0.15">
      <c r="A50" s="22" t="s">
        <v>234</v>
      </c>
      <c r="B50" s="129">
        <v>101.3</v>
      </c>
      <c r="C50" s="129">
        <v>105.9</v>
      </c>
      <c r="D50" s="129">
        <v>104.5</v>
      </c>
      <c r="E50" s="129">
        <v>111.1</v>
      </c>
      <c r="F50" s="129">
        <v>103.8</v>
      </c>
      <c r="G50" s="129">
        <v>121.6</v>
      </c>
      <c r="H50" s="129">
        <v>118.7</v>
      </c>
      <c r="I50" s="129">
        <v>102.3</v>
      </c>
      <c r="J50" s="129">
        <v>101.4</v>
      </c>
      <c r="K50" s="129">
        <v>99.6</v>
      </c>
      <c r="L50" s="129">
        <v>99.3</v>
      </c>
      <c r="M50" s="129">
        <v>101.6</v>
      </c>
      <c r="N50" s="129">
        <v>96.6</v>
      </c>
      <c r="O50" s="129">
        <v>98.9</v>
      </c>
      <c r="P50" s="129">
        <v>99.4</v>
      </c>
      <c r="Q50" s="129">
        <v>97.4</v>
      </c>
      <c r="R50" s="129">
        <v>102.4</v>
      </c>
      <c r="S50" s="129">
        <v>99.1</v>
      </c>
      <c r="T50" s="129">
        <v>101</v>
      </c>
      <c r="U50" s="129">
        <v>102.3</v>
      </c>
      <c r="V50" s="129">
        <v>100.7</v>
      </c>
      <c r="W50" s="129">
        <v>101.2</v>
      </c>
      <c r="X50" s="130">
        <v>100.6</v>
      </c>
      <c r="Y50" s="20" t="s">
        <v>393</v>
      </c>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row>
    <row r="51" spans="1:50" s="19" customFormat="1" ht="12.95" customHeight="1" x14ac:dyDescent="0.15">
      <c r="A51" s="22" t="s">
        <v>235</v>
      </c>
      <c r="B51" s="129">
        <v>101.3</v>
      </c>
      <c r="C51" s="129">
        <v>105.3</v>
      </c>
      <c r="D51" s="129">
        <v>104.6</v>
      </c>
      <c r="E51" s="129">
        <v>109.8</v>
      </c>
      <c r="F51" s="129">
        <v>103.5</v>
      </c>
      <c r="G51" s="129">
        <v>118.4</v>
      </c>
      <c r="H51" s="129">
        <v>116.7</v>
      </c>
      <c r="I51" s="129">
        <v>102.1</v>
      </c>
      <c r="J51" s="129">
        <v>101.5</v>
      </c>
      <c r="K51" s="129">
        <v>99.6</v>
      </c>
      <c r="L51" s="129">
        <v>99.3</v>
      </c>
      <c r="M51" s="129">
        <v>101.5</v>
      </c>
      <c r="N51" s="129">
        <v>97</v>
      </c>
      <c r="O51" s="129">
        <v>98.5</v>
      </c>
      <c r="P51" s="129">
        <v>99.8</v>
      </c>
      <c r="Q51" s="129">
        <v>99.1</v>
      </c>
      <c r="R51" s="129">
        <v>102.6</v>
      </c>
      <c r="S51" s="131">
        <v>99.4</v>
      </c>
      <c r="T51" s="129">
        <v>101.5</v>
      </c>
      <c r="U51" s="129">
        <v>102.3</v>
      </c>
      <c r="V51" s="129">
        <v>101.5</v>
      </c>
      <c r="W51" s="129">
        <v>101.1</v>
      </c>
      <c r="X51" s="129">
        <v>100.7</v>
      </c>
      <c r="Y51" s="20" t="s">
        <v>394</v>
      </c>
      <c r="Z51" s="210"/>
      <c r="AA51" s="210"/>
      <c r="AB51" s="210"/>
      <c r="AC51" s="210"/>
      <c r="AD51" s="210"/>
      <c r="AE51" s="210"/>
      <c r="AF51" s="210"/>
      <c r="AG51" s="210"/>
      <c r="AH51" s="210"/>
      <c r="AI51" s="210"/>
      <c r="AJ51" s="210"/>
      <c r="AK51" s="210"/>
      <c r="AL51" s="210"/>
      <c r="AM51" s="210"/>
      <c r="AN51" s="210"/>
      <c r="AO51" s="210"/>
      <c r="AP51" s="210"/>
      <c r="AQ51" s="210"/>
      <c r="AR51" s="210"/>
      <c r="AS51" s="210"/>
      <c r="AT51" s="210"/>
      <c r="AU51" s="210"/>
      <c r="AV51" s="210"/>
      <c r="AW51" s="210"/>
      <c r="AX51" s="210"/>
    </row>
    <row r="52" spans="1:50" s="19" customFormat="1" ht="12.95" customHeight="1" x14ac:dyDescent="0.15">
      <c r="A52" s="22" t="s">
        <v>635</v>
      </c>
      <c r="B52" s="129">
        <v>101</v>
      </c>
      <c r="C52" s="129">
        <v>103.8</v>
      </c>
      <c r="D52" s="129">
        <v>104.6</v>
      </c>
      <c r="E52" s="129">
        <v>110.2</v>
      </c>
      <c r="F52" s="129">
        <v>103.3</v>
      </c>
      <c r="G52" s="129">
        <v>107.3</v>
      </c>
      <c r="H52" s="129">
        <v>110.3</v>
      </c>
      <c r="I52" s="129">
        <v>102.4</v>
      </c>
      <c r="J52" s="129">
        <v>101.7</v>
      </c>
      <c r="K52" s="129">
        <v>99.6</v>
      </c>
      <c r="L52" s="129">
        <v>99.2</v>
      </c>
      <c r="M52" s="129">
        <v>101.5</v>
      </c>
      <c r="N52" s="129">
        <v>97.3</v>
      </c>
      <c r="O52" s="129">
        <v>97.5</v>
      </c>
      <c r="P52" s="129">
        <v>101.4</v>
      </c>
      <c r="Q52" s="129">
        <v>102.8</v>
      </c>
      <c r="R52" s="129">
        <v>102.5</v>
      </c>
      <c r="S52" s="131">
        <v>99.5</v>
      </c>
      <c r="T52" s="129">
        <v>101.3</v>
      </c>
      <c r="U52" s="129">
        <v>102.3</v>
      </c>
      <c r="V52" s="129">
        <v>101.5</v>
      </c>
      <c r="W52" s="129">
        <v>101.2</v>
      </c>
      <c r="X52" s="129">
        <v>100.6</v>
      </c>
      <c r="Y52" s="20" t="s">
        <v>395</v>
      </c>
      <c r="Z52" s="210"/>
      <c r="AA52" s="210"/>
      <c r="AB52" s="210"/>
      <c r="AC52" s="210"/>
      <c r="AD52" s="210"/>
      <c r="AE52" s="210"/>
      <c r="AF52" s="210"/>
      <c r="AG52" s="210"/>
      <c r="AH52" s="210"/>
      <c r="AI52" s="210"/>
      <c r="AJ52" s="210"/>
      <c r="AK52" s="210"/>
      <c r="AL52" s="210"/>
      <c r="AM52" s="210"/>
      <c r="AN52" s="210"/>
      <c r="AO52" s="210"/>
      <c r="AP52" s="210"/>
      <c r="AQ52" s="210"/>
      <c r="AR52" s="210"/>
      <c r="AS52" s="210"/>
      <c r="AT52" s="210"/>
      <c r="AU52" s="210"/>
      <c r="AV52" s="210"/>
      <c r="AW52" s="210"/>
      <c r="AX52" s="210"/>
    </row>
    <row r="53" spans="1:50" s="19" customFormat="1" ht="12.95" customHeight="1" x14ac:dyDescent="0.15">
      <c r="A53" s="22" t="s">
        <v>636</v>
      </c>
      <c r="B53" s="129">
        <v>100.9</v>
      </c>
      <c r="C53" s="129">
        <v>102.8</v>
      </c>
      <c r="D53" s="129">
        <v>104.8</v>
      </c>
      <c r="E53" s="129">
        <v>109.6</v>
      </c>
      <c r="F53" s="129">
        <v>103</v>
      </c>
      <c r="G53" s="129">
        <v>99.7</v>
      </c>
      <c r="H53" s="129">
        <v>104.7</v>
      </c>
      <c r="I53" s="129">
        <v>102.2</v>
      </c>
      <c r="J53" s="129">
        <v>101.8</v>
      </c>
      <c r="K53" s="129">
        <v>99.6</v>
      </c>
      <c r="L53" s="129">
        <v>99.2</v>
      </c>
      <c r="M53" s="129">
        <v>101.7</v>
      </c>
      <c r="N53" s="129">
        <v>97.8</v>
      </c>
      <c r="O53" s="129">
        <v>98.1</v>
      </c>
      <c r="P53" s="129">
        <v>103.5</v>
      </c>
      <c r="Q53" s="129">
        <v>103</v>
      </c>
      <c r="R53" s="129">
        <v>103</v>
      </c>
      <c r="S53" s="131">
        <v>99.3</v>
      </c>
      <c r="T53" s="129">
        <v>101.4</v>
      </c>
      <c r="U53" s="129">
        <v>102.8</v>
      </c>
      <c r="V53" s="129">
        <v>101.7</v>
      </c>
      <c r="W53" s="129">
        <v>101.2</v>
      </c>
      <c r="X53" s="129">
        <v>100.7</v>
      </c>
      <c r="Y53" s="20" t="s">
        <v>396</v>
      </c>
      <c r="Z53" s="210"/>
      <c r="AA53" s="210"/>
      <c r="AB53" s="210"/>
      <c r="AC53" s="210"/>
      <c r="AD53" s="210"/>
      <c r="AE53" s="210"/>
      <c r="AF53" s="210"/>
      <c r="AG53" s="210"/>
      <c r="AH53" s="210"/>
      <c r="AI53" s="210"/>
      <c r="AJ53" s="210"/>
      <c r="AK53" s="210"/>
      <c r="AL53" s="210"/>
      <c r="AM53" s="210"/>
      <c r="AN53" s="210"/>
      <c r="AO53" s="210"/>
      <c r="AP53" s="210"/>
      <c r="AQ53" s="210"/>
      <c r="AR53" s="210"/>
      <c r="AS53" s="210"/>
      <c r="AT53" s="210"/>
      <c r="AU53" s="210"/>
      <c r="AV53" s="210"/>
      <c r="AW53" s="210"/>
      <c r="AX53" s="210"/>
    </row>
    <row r="54" spans="1:50" s="19" customFormat="1" ht="11.1" customHeight="1" x14ac:dyDescent="0.15">
      <c r="A54" s="22"/>
      <c r="B54" s="293"/>
      <c r="C54" s="293"/>
      <c r="D54" s="293"/>
      <c r="E54" s="293"/>
      <c r="F54" s="293"/>
      <c r="G54" s="293"/>
      <c r="H54" s="293"/>
      <c r="I54" s="293"/>
      <c r="J54" s="129"/>
      <c r="K54" s="293"/>
      <c r="L54" s="293"/>
      <c r="M54" s="293"/>
      <c r="N54" s="293"/>
      <c r="O54" s="293"/>
      <c r="P54" s="293"/>
      <c r="Q54" s="293"/>
      <c r="R54" s="293"/>
      <c r="S54" s="293"/>
      <c r="T54" s="293"/>
      <c r="U54" s="293"/>
      <c r="V54" s="293"/>
      <c r="W54" s="293"/>
      <c r="X54" s="293"/>
      <c r="Y54" s="20"/>
      <c r="Z54" s="210"/>
      <c r="AA54" s="210"/>
      <c r="AB54" s="210"/>
      <c r="AC54" s="210"/>
      <c r="AD54" s="210"/>
      <c r="AE54" s="210"/>
      <c r="AF54" s="210"/>
      <c r="AG54" s="210"/>
      <c r="AH54" s="210"/>
      <c r="AI54" s="210"/>
      <c r="AJ54" s="210"/>
      <c r="AK54" s="210"/>
      <c r="AL54" s="210"/>
      <c r="AM54" s="210"/>
      <c r="AN54" s="210"/>
      <c r="AO54" s="210"/>
      <c r="AP54" s="210"/>
      <c r="AQ54" s="210"/>
      <c r="AR54" s="210"/>
      <c r="AS54" s="210"/>
      <c r="AT54" s="210"/>
      <c r="AU54" s="210"/>
      <c r="AV54" s="210"/>
      <c r="AW54" s="210"/>
      <c r="AX54" s="210"/>
    </row>
    <row r="55" spans="1:50" s="19" customFormat="1" ht="12.95" customHeight="1" x14ac:dyDescent="0.15">
      <c r="A55" s="22" t="s">
        <v>637</v>
      </c>
      <c r="B55" s="129">
        <v>101</v>
      </c>
      <c r="C55" s="129">
        <v>102.8</v>
      </c>
      <c r="D55" s="129">
        <v>104.6</v>
      </c>
      <c r="E55" s="129">
        <v>109.5</v>
      </c>
      <c r="F55" s="129">
        <v>103</v>
      </c>
      <c r="G55" s="129">
        <v>97.7</v>
      </c>
      <c r="H55" s="129">
        <v>111</v>
      </c>
      <c r="I55" s="129">
        <v>102.2</v>
      </c>
      <c r="J55" s="129">
        <v>101.9</v>
      </c>
      <c r="K55" s="129">
        <v>99.6</v>
      </c>
      <c r="L55" s="129">
        <v>99.3</v>
      </c>
      <c r="M55" s="129">
        <v>101.8</v>
      </c>
      <c r="N55" s="129">
        <v>98.7</v>
      </c>
      <c r="O55" s="129">
        <v>97.9</v>
      </c>
      <c r="P55" s="129">
        <v>103.5</v>
      </c>
      <c r="Q55" s="129">
        <v>102.9</v>
      </c>
      <c r="R55" s="129">
        <v>103.2</v>
      </c>
      <c r="S55" s="129">
        <v>99.6</v>
      </c>
      <c r="T55" s="129">
        <v>101.9</v>
      </c>
      <c r="U55" s="129">
        <v>102.8</v>
      </c>
      <c r="V55" s="129">
        <v>101.8</v>
      </c>
      <c r="W55" s="129">
        <v>101.3</v>
      </c>
      <c r="X55" s="129">
        <v>100.7</v>
      </c>
      <c r="Y55" s="20" t="s">
        <v>397</v>
      </c>
      <c r="Z55" s="210"/>
      <c r="AA55" s="210"/>
      <c r="AB55" s="210"/>
      <c r="AC55" s="210"/>
      <c r="AD55" s="210"/>
      <c r="AE55" s="210"/>
      <c r="AF55" s="210"/>
      <c r="AG55" s="210"/>
      <c r="AH55" s="210"/>
      <c r="AI55" s="210"/>
      <c r="AJ55" s="210"/>
      <c r="AK55" s="210"/>
      <c r="AL55" s="210"/>
      <c r="AM55" s="210"/>
      <c r="AN55" s="210"/>
      <c r="AO55" s="210"/>
      <c r="AP55" s="210"/>
      <c r="AQ55" s="210"/>
      <c r="AR55" s="210"/>
      <c r="AS55" s="210"/>
      <c r="AT55" s="210"/>
      <c r="AU55" s="210"/>
      <c r="AV55" s="210"/>
      <c r="AW55" s="210"/>
      <c r="AX55" s="210"/>
    </row>
    <row r="56" spans="1:50" s="19" customFormat="1" ht="12.95" customHeight="1" x14ac:dyDescent="0.15">
      <c r="A56" s="22" t="s">
        <v>638</v>
      </c>
      <c r="B56" s="129">
        <v>100.9</v>
      </c>
      <c r="C56" s="129">
        <v>102.4</v>
      </c>
      <c r="D56" s="129">
        <v>104.6</v>
      </c>
      <c r="E56" s="129">
        <v>109</v>
      </c>
      <c r="F56" s="129">
        <v>102.7</v>
      </c>
      <c r="G56" s="129">
        <v>96.7</v>
      </c>
      <c r="H56" s="129">
        <v>105.8</v>
      </c>
      <c r="I56" s="129">
        <v>102</v>
      </c>
      <c r="J56" s="129">
        <v>102</v>
      </c>
      <c r="K56" s="129">
        <v>99.6</v>
      </c>
      <c r="L56" s="129">
        <v>99.2</v>
      </c>
      <c r="M56" s="129">
        <v>101.8</v>
      </c>
      <c r="N56" s="129">
        <v>99.3</v>
      </c>
      <c r="O56" s="129">
        <v>98</v>
      </c>
      <c r="P56" s="129">
        <v>103</v>
      </c>
      <c r="Q56" s="129">
        <v>102.4</v>
      </c>
      <c r="R56" s="129">
        <v>103.3</v>
      </c>
      <c r="S56" s="131">
        <v>99.6</v>
      </c>
      <c r="T56" s="129">
        <v>103</v>
      </c>
      <c r="U56" s="129">
        <v>102.8</v>
      </c>
      <c r="V56" s="129">
        <v>101.7</v>
      </c>
      <c r="W56" s="129">
        <v>101.2</v>
      </c>
      <c r="X56" s="129">
        <v>100.7</v>
      </c>
      <c r="Y56" s="20" t="s">
        <v>398</v>
      </c>
      <c r="Z56" s="210"/>
      <c r="AA56" s="210"/>
      <c r="AB56" s="210"/>
      <c r="AC56" s="210"/>
      <c r="AD56" s="210"/>
      <c r="AE56" s="210"/>
      <c r="AF56" s="210"/>
      <c r="AG56" s="210"/>
      <c r="AH56" s="210"/>
      <c r="AI56" s="210"/>
      <c r="AJ56" s="210"/>
      <c r="AK56" s="210"/>
      <c r="AL56" s="210"/>
      <c r="AM56" s="210"/>
      <c r="AN56" s="210"/>
      <c r="AO56" s="210"/>
      <c r="AP56" s="210"/>
      <c r="AQ56" s="210"/>
      <c r="AR56" s="210"/>
      <c r="AS56" s="210"/>
      <c r="AT56" s="210"/>
      <c r="AU56" s="210"/>
      <c r="AV56" s="210"/>
      <c r="AW56" s="210"/>
      <c r="AX56" s="210"/>
    </row>
    <row r="57" spans="1:50" s="19" customFormat="1" ht="12.95" customHeight="1" x14ac:dyDescent="0.15">
      <c r="A57" s="22" t="s">
        <v>639</v>
      </c>
      <c r="B57" s="129">
        <v>101</v>
      </c>
      <c r="C57" s="129">
        <v>103</v>
      </c>
      <c r="D57" s="129">
        <v>104.9</v>
      </c>
      <c r="E57" s="129">
        <v>109.8</v>
      </c>
      <c r="F57" s="129">
        <v>103.1</v>
      </c>
      <c r="G57" s="129">
        <v>100.1</v>
      </c>
      <c r="H57" s="129">
        <v>107.5</v>
      </c>
      <c r="I57" s="129">
        <v>102.2</v>
      </c>
      <c r="J57" s="129">
        <v>102.1</v>
      </c>
      <c r="K57" s="129">
        <v>99.6</v>
      </c>
      <c r="L57" s="129">
        <v>99.2</v>
      </c>
      <c r="M57" s="129">
        <v>101.7</v>
      </c>
      <c r="N57" s="129">
        <v>99.1</v>
      </c>
      <c r="O57" s="129">
        <v>97.6</v>
      </c>
      <c r="P57" s="129">
        <v>100.5</v>
      </c>
      <c r="Q57" s="129">
        <v>99</v>
      </c>
      <c r="R57" s="129">
        <v>103.3</v>
      </c>
      <c r="S57" s="131">
        <v>100</v>
      </c>
      <c r="T57" s="129">
        <v>103.2</v>
      </c>
      <c r="U57" s="129">
        <v>102.7</v>
      </c>
      <c r="V57" s="129">
        <v>101.5</v>
      </c>
      <c r="W57" s="129">
        <v>101.1</v>
      </c>
      <c r="X57" s="129">
        <v>100.7</v>
      </c>
      <c r="Y57" s="20" t="s">
        <v>399</v>
      </c>
      <c r="Z57" s="210"/>
      <c r="AA57" s="210"/>
      <c r="AB57" s="210"/>
      <c r="AC57" s="210"/>
      <c r="AD57" s="210"/>
      <c r="AE57" s="210"/>
      <c r="AF57" s="210"/>
      <c r="AG57" s="210"/>
      <c r="AH57" s="210"/>
      <c r="AI57" s="210"/>
      <c r="AJ57" s="210"/>
      <c r="AK57" s="210"/>
      <c r="AL57" s="210"/>
      <c r="AM57" s="210"/>
      <c r="AN57" s="210"/>
      <c r="AO57" s="210"/>
      <c r="AP57" s="210"/>
      <c r="AQ57" s="210"/>
      <c r="AR57" s="210"/>
      <c r="AS57" s="210"/>
      <c r="AT57" s="210"/>
      <c r="AU57" s="210"/>
      <c r="AV57" s="210"/>
      <c r="AW57" s="210"/>
      <c r="AX57" s="210"/>
    </row>
    <row r="58" spans="1:50" s="19" customFormat="1" ht="12.95" customHeight="1" x14ac:dyDescent="0.15">
      <c r="A58" s="22" t="s">
        <v>640</v>
      </c>
      <c r="B58" s="129">
        <v>101.6</v>
      </c>
      <c r="C58" s="129">
        <v>104.2</v>
      </c>
      <c r="D58" s="129">
        <v>104.9</v>
      </c>
      <c r="E58" s="129">
        <v>112.2</v>
      </c>
      <c r="F58" s="129">
        <v>103.3</v>
      </c>
      <c r="G58" s="129">
        <v>107.5</v>
      </c>
      <c r="H58" s="129">
        <v>109.2</v>
      </c>
      <c r="I58" s="129">
        <v>102.6</v>
      </c>
      <c r="J58" s="129">
        <v>102.2</v>
      </c>
      <c r="K58" s="129">
        <v>99.6</v>
      </c>
      <c r="L58" s="129">
        <v>99.2</v>
      </c>
      <c r="M58" s="129">
        <v>101.6</v>
      </c>
      <c r="N58" s="129">
        <v>99.3</v>
      </c>
      <c r="O58" s="129">
        <v>97.3</v>
      </c>
      <c r="P58" s="129">
        <v>99.1</v>
      </c>
      <c r="Q58" s="129">
        <v>97.9</v>
      </c>
      <c r="R58" s="129">
        <v>104.1</v>
      </c>
      <c r="S58" s="129">
        <v>100.1</v>
      </c>
      <c r="T58" s="129">
        <v>103.1</v>
      </c>
      <c r="U58" s="129">
        <v>102.7</v>
      </c>
      <c r="V58" s="129">
        <v>104.2</v>
      </c>
      <c r="W58" s="129">
        <v>101.2</v>
      </c>
      <c r="X58" s="129">
        <v>100.8</v>
      </c>
      <c r="Y58" s="20" t="s">
        <v>400</v>
      </c>
      <c r="Z58" s="210"/>
      <c r="AA58" s="210"/>
      <c r="AB58" s="210"/>
      <c r="AC58" s="210"/>
      <c r="AD58" s="210"/>
      <c r="AE58" s="210"/>
      <c r="AF58" s="210"/>
      <c r="AG58" s="210"/>
      <c r="AH58" s="210"/>
      <c r="AI58" s="210"/>
      <c r="AJ58" s="210"/>
      <c r="AK58" s="210"/>
      <c r="AL58" s="210"/>
      <c r="AM58" s="210"/>
      <c r="AN58" s="210"/>
      <c r="AO58" s="210"/>
      <c r="AP58" s="210"/>
      <c r="AQ58" s="210"/>
      <c r="AR58" s="210"/>
      <c r="AS58" s="210"/>
      <c r="AT58" s="210"/>
      <c r="AU58" s="210"/>
      <c r="AV58" s="210"/>
      <c r="AW58" s="210"/>
      <c r="AX58" s="210"/>
    </row>
    <row r="59" spans="1:50" s="19" customFormat="1" ht="11.1" customHeight="1" x14ac:dyDescent="0.15">
      <c r="A59" s="22"/>
      <c r="B59" s="293"/>
      <c r="C59" s="293"/>
      <c r="D59" s="293"/>
      <c r="E59" s="293"/>
      <c r="F59" s="293"/>
      <c r="G59" s="293"/>
      <c r="H59" s="293"/>
      <c r="I59" s="293"/>
      <c r="J59" s="293"/>
      <c r="Y59" s="20"/>
      <c r="Z59" s="210"/>
      <c r="AA59" s="210"/>
      <c r="AB59" s="210"/>
      <c r="AC59" s="210"/>
      <c r="AD59" s="210"/>
      <c r="AE59" s="210"/>
      <c r="AF59" s="210"/>
      <c r="AG59" s="210"/>
      <c r="AH59" s="210"/>
      <c r="AI59" s="210"/>
      <c r="AJ59" s="210"/>
      <c r="AK59" s="210"/>
      <c r="AL59" s="210"/>
      <c r="AM59" s="210"/>
      <c r="AN59" s="210"/>
      <c r="AO59" s="210"/>
      <c r="AP59" s="210"/>
      <c r="AQ59" s="210"/>
      <c r="AR59" s="210"/>
      <c r="AS59" s="210"/>
      <c r="AT59" s="210"/>
      <c r="AU59" s="210"/>
      <c r="AV59" s="210"/>
      <c r="AW59" s="210"/>
      <c r="AX59" s="210"/>
    </row>
    <row r="60" spans="1:50" s="19" customFormat="1" ht="12.95" customHeight="1" x14ac:dyDescent="0.15">
      <c r="A60" s="22" t="s">
        <v>641</v>
      </c>
      <c r="B60" s="129">
        <v>101.7</v>
      </c>
      <c r="C60" s="129">
        <v>104.7</v>
      </c>
      <c r="D60" s="129">
        <v>105.3</v>
      </c>
      <c r="E60" s="129">
        <v>113.5</v>
      </c>
      <c r="F60" s="129">
        <v>103.9</v>
      </c>
      <c r="G60" s="129">
        <v>111.6</v>
      </c>
      <c r="H60" s="129">
        <v>104</v>
      </c>
      <c r="I60" s="129">
        <v>102.7</v>
      </c>
      <c r="J60" s="129">
        <v>102.2</v>
      </c>
      <c r="K60" s="293">
        <v>99.6</v>
      </c>
      <c r="L60" s="293">
        <v>99.2</v>
      </c>
      <c r="M60" s="293">
        <v>101.6</v>
      </c>
      <c r="N60" s="293">
        <v>99.8</v>
      </c>
      <c r="O60" s="293">
        <v>97.2</v>
      </c>
      <c r="P60" s="293">
        <v>103.7</v>
      </c>
      <c r="Q60" s="293">
        <v>103.3</v>
      </c>
      <c r="R60" s="293">
        <v>104.1</v>
      </c>
      <c r="S60" s="293">
        <v>99.8</v>
      </c>
      <c r="T60" s="293">
        <v>103.4</v>
      </c>
      <c r="U60" s="249">
        <v>102.8</v>
      </c>
      <c r="V60" s="293">
        <v>102.3</v>
      </c>
      <c r="W60" s="293">
        <v>101.2</v>
      </c>
      <c r="X60" s="293">
        <v>100.7</v>
      </c>
      <c r="Y60" s="20" t="s">
        <v>401</v>
      </c>
      <c r="Z60" s="210"/>
      <c r="AA60" s="210"/>
      <c r="AB60" s="210"/>
      <c r="AC60" s="210"/>
      <c r="AD60" s="210"/>
      <c r="AE60" s="210"/>
      <c r="AF60" s="210"/>
      <c r="AG60" s="210"/>
      <c r="AH60" s="210"/>
      <c r="AI60" s="210"/>
      <c r="AJ60" s="210"/>
      <c r="AK60" s="210"/>
      <c r="AL60" s="210"/>
      <c r="AM60" s="210"/>
      <c r="AN60" s="210"/>
      <c r="AO60" s="210"/>
      <c r="AP60" s="210"/>
      <c r="AQ60" s="210"/>
      <c r="AR60" s="210"/>
      <c r="AS60" s="210"/>
      <c r="AT60" s="210"/>
      <c r="AU60" s="210"/>
      <c r="AV60" s="210"/>
      <c r="AW60" s="210"/>
      <c r="AX60" s="210"/>
    </row>
    <row r="61" spans="1:50" s="19" customFormat="1" ht="12.95" customHeight="1" x14ac:dyDescent="0.15">
      <c r="A61" s="22" t="s">
        <v>642</v>
      </c>
      <c r="B61" s="129">
        <v>102</v>
      </c>
      <c r="C61" s="129">
        <v>104.6</v>
      </c>
      <c r="D61" s="129">
        <v>105.5</v>
      </c>
      <c r="E61" s="129">
        <v>110.7</v>
      </c>
      <c r="F61" s="129">
        <v>103.7</v>
      </c>
      <c r="G61" s="129">
        <v>111.9</v>
      </c>
      <c r="H61" s="129">
        <v>107.9</v>
      </c>
      <c r="I61" s="129">
        <v>102.5</v>
      </c>
      <c r="J61" s="129">
        <v>102.2</v>
      </c>
      <c r="K61" s="129">
        <v>99.6</v>
      </c>
      <c r="L61" s="129">
        <v>99.2</v>
      </c>
      <c r="M61" s="129">
        <v>101.7</v>
      </c>
      <c r="N61" s="292">
        <v>100.6</v>
      </c>
      <c r="O61" s="129">
        <v>98.1</v>
      </c>
      <c r="P61" s="129">
        <v>104.2</v>
      </c>
      <c r="Q61" s="129">
        <v>103.9</v>
      </c>
      <c r="R61" s="129">
        <v>104</v>
      </c>
      <c r="S61" s="131">
        <v>100.3</v>
      </c>
      <c r="T61" s="129">
        <v>104.2</v>
      </c>
      <c r="U61" s="129">
        <v>102.8</v>
      </c>
      <c r="V61" s="129">
        <v>103.3</v>
      </c>
      <c r="W61" s="129">
        <v>102</v>
      </c>
      <c r="X61" s="129">
        <v>100.7</v>
      </c>
      <c r="Y61" s="20" t="s">
        <v>402</v>
      </c>
      <c r="Z61" s="210"/>
      <c r="AA61" s="210"/>
      <c r="AB61" s="210"/>
      <c r="AC61" s="210"/>
      <c r="AD61" s="210"/>
      <c r="AE61" s="210"/>
      <c r="AF61" s="210"/>
      <c r="AG61" s="210"/>
      <c r="AH61" s="210"/>
      <c r="AI61" s="210"/>
      <c r="AJ61" s="210"/>
      <c r="AK61" s="210"/>
      <c r="AL61" s="210"/>
      <c r="AM61" s="210"/>
      <c r="AN61" s="210"/>
      <c r="AO61" s="210"/>
      <c r="AP61" s="210"/>
      <c r="AQ61" s="210"/>
      <c r="AR61" s="210"/>
      <c r="AS61" s="210"/>
      <c r="AT61" s="210"/>
      <c r="AU61" s="210"/>
      <c r="AV61" s="210"/>
      <c r="AW61" s="210"/>
      <c r="AX61" s="210"/>
    </row>
    <row r="62" spans="1:50" s="19" customFormat="1" ht="12.95" customHeight="1" x14ac:dyDescent="0.15">
      <c r="A62" s="22" t="s">
        <v>643</v>
      </c>
      <c r="B62" s="129">
        <v>101.8</v>
      </c>
      <c r="C62" s="129">
        <v>103.8</v>
      </c>
      <c r="D62" s="129">
        <v>105.6</v>
      </c>
      <c r="E62" s="129">
        <v>110.1</v>
      </c>
      <c r="F62" s="129">
        <v>103.7</v>
      </c>
      <c r="G62" s="129">
        <v>105.2</v>
      </c>
      <c r="H62" s="129">
        <v>104.1</v>
      </c>
      <c r="I62" s="129">
        <v>102.4</v>
      </c>
      <c r="J62" s="129">
        <v>102.3</v>
      </c>
      <c r="K62" s="129">
        <v>99.6</v>
      </c>
      <c r="L62" s="129">
        <v>99.2</v>
      </c>
      <c r="M62" s="129">
        <v>101.8</v>
      </c>
      <c r="N62" s="129">
        <v>101.2</v>
      </c>
      <c r="O62" s="129">
        <v>98.4</v>
      </c>
      <c r="P62" s="129">
        <v>104.5</v>
      </c>
      <c r="Q62" s="129">
        <v>104.8</v>
      </c>
      <c r="R62" s="129">
        <v>103.9</v>
      </c>
      <c r="S62" s="129">
        <v>100</v>
      </c>
      <c r="T62" s="129">
        <v>103.8</v>
      </c>
      <c r="U62" s="129">
        <v>102.8</v>
      </c>
      <c r="V62" s="129">
        <v>102.8</v>
      </c>
      <c r="W62" s="129">
        <v>102.1</v>
      </c>
      <c r="X62" s="129">
        <v>100.7</v>
      </c>
      <c r="Y62" s="20" t="s">
        <v>403</v>
      </c>
      <c r="Z62" s="210"/>
      <c r="AA62" s="210"/>
      <c r="AB62" s="210"/>
      <c r="AC62" s="210"/>
      <c r="AD62" s="210"/>
      <c r="AE62" s="210"/>
      <c r="AF62" s="210"/>
      <c r="AG62" s="210"/>
      <c r="AH62" s="210"/>
      <c r="AI62" s="210"/>
      <c r="AJ62" s="210"/>
      <c r="AK62" s="210"/>
      <c r="AL62" s="210"/>
      <c r="AM62" s="210"/>
      <c r="AN62" s="210"/>
      <c r="AO62" s="210"/>
      <c r="AP62" s="210"/>
      <c r="AQ62" s="210"/>
      <c r="AR62" s="210"/>
      <c r="AS62" s="210"/>
      <c r="AT62" s="210"/>
      <c r="AU62" s="210"/>
      <c r="AV62" s="210"/>
      <c r="AW62" s="210"/>
      <c r="AX62" s="210"/>
    </row>
    <row r="63" spans="1:50" s="19" customFormat="1" ht="12.95" customHeight="1" thickBot="1" x14ac:dyDescent="0.2">
      <c r="A63" s="24" t="s">
        <v>644</v>
      </c>
      <c r="B63" s="129">
        <v>101.5</v>
      </c>
      <c r="C63" s="129">
        <v>103.2</v>
      </c>
      <c r="D63" s="129">
        <v>105.4</v>
      </c>
      <c r="E63" s="129">
        <v>111.3</v>
      </c>
      <c r="F63" s="129">
        <v>103.8</v>
      </c>
      <c r="G63" s="129">
        <v>98.6</v>
      </c>
      <c r="H63" s="129">
        <v>108.5</v>
      </c>
      <c r="I63" s="129">
        <v>102.2</v>
      </c>
      <c r="J63" s="129">
        <v>102.4</v>
      </c>
      <c r="K63" s="129">
        <v>99.6</v>
      </c>
      <c r="L63" s="129">
        <v>99.2</v>
      </c>
      <c r="M63" s="132">
        <v>101.9</v>
      </c>
      <c r="N63" s="132">
        <v>101.3</v>
      </c>
      <c r="O63" s="132">
        <v>98.9</v>
      </c>
      <c r="P63" s="132">
        <v>103.3</v>
      </c>
      <c r="Q63" s="132">
        <v>102.9</v>
      </c>
      <c r="R63" s="132">
        <v>103.9</v>
      </c>
      <c r="S63" s="361">
        <v>99.1</v>
      </c>
      <c r="T63" s="132">
        <v>102.2</v>
      </c>
      <c r="U63" s="132">
        <v>102.8</v>
      </c>
      <c r="V63" s="132">
        <v>102.8</v>
      </c>
      <c r="W63" s="132">
        <v>102</v>
      </c>
      <c r="X63" s="133">
        <v>100.7</v>
      </c>
      <c r="Y63" s="25" t="s">
        <v>405</v>
      </c>
      <c r="Z63" s="210"/>
      <c r="AA63" s="210"/>
      <c r="AB63" s="210"/>
      <c r="AC63" s="210"/>
      <c r="AD63" s="210"/>
      <c r="AE63" s="210"/>
      <c r="AF63" s="210"/>
      <c r="AG63" s="210"/>
      <c r="AH63" s="210"/>
      <c r="AI63" s="210"/>
      <c r="AJ63" s="210"/>
      <c r="AK63" s="210"/>
      <c r="AL63" s="210"/>
      <c r="AM63" s="210"/>
      <c r="AN63" s="210"/>
      <c r="AO63" s="210"/>
      <c r="AP63" s="210"/>
      <c r="AQ63" s="210"/>
      <c r="AR63" s="210"/>
      <c r="AS63" s="210"/>
      <c r="AT63" s="210"/>
      <c r="AU63" s="210"/>
      <c r="AV63" s="210"/>
      <c r="AW63" s="210"/>
      <c r="AX63" s="210"/>
    </row>
    <row r="64" spans="1:50" s="19" customFormat="1" ht="13.5" customHeight="1" x14ac:dyDescent="0.15">
      <c r="A64" s="472" t="s">
        <v>714</v>
      </c>
      <c r="B64" s="472"/>
      <c r="C64" s="472"/>
      <c r="D64" s="472"/>
      <c r="E64" s="472"/>
      <c r="F64" s="472"/>
      <c r="G64" s="472"/>
      <c r="H64" s="472"/>
      <c r="I64" s="472"/>
      <c r="J64" s="472"/>
      <c r="K64" s="472"/>
      <c r="L64" s="472"/>
      <c r="M64" s="21"/>
      <c r="N64" s="21"/>
      <c r="O64" s="21"/>
      <c r="P64" s="21"/>
      <c r="Q64" s="21"/>
      <c r="R64" s="21"/>
      <c r="S64" s="21"/>
      <c r="T64" s="21"/>
      <c r="U64" s="21"/>
      <c r="V64" s="21"/>
      <c r="W64" s="21"/>
      <c r="X64" s="21"/>
      <c r="Y64" s="21"/>
      <c r="Z64" s="198"/>
      <c r="AA64" s="198"/>
      <c r="AB64" s="198"/>
      <c r="AC64" s="198"/>
      <c r="AD64" s="198"/>
      <c r="AE64" s="198"/>
      <c r="AF64" s="198"/>
      <c r="AG64" s="198"/>
      <c r="AH64" s="198"/>
      <c r="AI64" s="198"/>
      <c r="AJ64" s="198"/>
      <c r="AK64" s="198"/>
      <c r="AL64" s="198"/>
      <c r="AM64" s="198"/>
      <c r="AN64" s="198"/>
      <c r="AO64" s="198"/>
      <c r="AP64" s="198"/>
      <c r="AQ64" s="198"/>
      <c r="AR64" s="198"/>
      <c r="AS64" s="198"/>
      <c r="AT64" s="198"/>
      <c r="AU64" s="198"/>
      <c r="AV64" s="198"/>
      <c r="AW64" s="198"/>
      <c r="AX64" s="198"/>
    </row>
  </sheetData>
  <mergeCells count="42">
    <mergeCell ref="A6:L6"/>
    <mergeCell ref="M6:Y6"/>
    <mergeCell ref="A7:L7"/>
    <mergeCell ref="M7:Y7"/>
    <mergeCell ref="N10:N16"/>
    <mergeCell ref="M12:M16"/>
    <mergeCell ref="A9:A17"/>
    <mergeCell ref="Y9:Y16"/>
    <mergeCell ref="S10:S16"/>
    <mergeCell ref="R10:R16"/>
    <mergeCell ref="X12:X16"/>
    <mergeCell ref="W10:W16"/>
    <mergeCell ref="C10:C16"/>
    <mergeCell ref="B10:B16"/>
    <mergeCell ref="D12:D16"/>
    <mergeCell ref="V10:V16"/>
    <mergeCell ref="A1:L1"/>
    <mergeCell ref="M1:Y1"/>
    <mergeCell ref="A3:L3"/>
    <mergeCell ref="M3:Y3"/>
    <mergeCell ref="A5:L5"/>
    <mergeCell ref="M5:Y5"/>
    <mergeCell ref="A8:L8"/>
    <mergeCell ref="M8:Y8"/>
    <mergeCell ref="H12:H16"/>
    <mergeCell ref="G12:G16"/>
    <mergeCell ref="E12:E16"/>
    <mergeCell ref="O10:O16"/>
    <mergeCell ref="L12:L16"/>
    <mergeCell ref="K10:K16"/>
    <mergeCell ref="J12:J16"/>
    <mergeCell ref="I12:I16"/>
    <mergeCell ref="F12:F16"/>
    <mergeCell ref="Q12:Q16"/>
    <mergeCell ref="P10:P16"/>
    <mergeCell ref="U10:U16"/>
    <mergeCell ref="T12:T16"/>
    <mergeCell ref="A64:L64"/>
    <mergeCell ref="B19:L19"/>
    <mergeCell ref="M19:X19"/>
    <mergeCell ref="B42:L42"/>
    <mergeCell ref="M42:X42"/>
  </mergeCells>
  <phoneticPr fontId="2"/>
  <pageMargins left="0.43" right="0.59055118110236227" top="0.65" bottom="0.78740157480314965"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1"/>
  <sheetViews>
    <sheetView showGridLines="0" topLeftCell="H1" zoomScale="110" zoomScaleNormal="110" zoomScaleSheetLayoutView="100" workbookViewId="0">
      <selection activeCell="Z43" sqref="Z43"/>
    </sheetView>
  </sheetViews>
  <sheetFormatPr defaultRowHeight="13.5" x14ac:dyDescent="0.15"/>
  <cols>
    <col min="1" max="1" width="4.875" style="342" customWidth="1"/>
    <col min="2" max="2" width="1.5" style="342" customWidth="1"/>
    <col min="3" max="3" width="13.375" style="342" customWidth="1"/>
    <col min="4" max="4" width="1.5" style="342" customWidth="1"/>
    <col min="5" max="5" width="5.625" style="342" customWidth="1"/>
    <col min="6" max="6" width="0.75" style="342" customWidth="1"/>
    <col min="7" max="7" width="36.5" style="342" customWidth="1"/>
    <col min="8" max="8" width="0.75" style="342" customWidth="1"/>
    <col min="9" max="12" width="6.625" style="342" customWidth="1"/>
    <col min="13" max="13" width="7.375" style="342" customWidth="1"/>
    <col min="14" max="25" width="7" style="342" customWidth="1"/>
    <col min="26" max="16384" width="9" style="19"/>
  </cols>
  <sheetData>
    <row r="1" spans="1:25" ht="17.25" x14ac:dyDescent="0.15">
      <c r="A1" s="597" t="s">
        <v>1233</v>
      </c>
      <c r="B1" s="597"/>
      <c r="C1" s="597"/>
      <c r="D1" s="597"/>
      <c r="E1" s="597"/>
      <c r="F1" s="597"/>
      <c r="G1" s="597"/>
      <c r="H1" s="597"/>
      <c r="I1" s="597"/>
      <c r="J1" s="597"/>
      <c r="K1" s="597"/>
      <c r="L1" s="597"/>
      <c r="M1" s="595" t="s">
        <v>507</v>
      </c>
      <c r="N1" s="595"/>
      <c r="O1" s="595"/>
      <c r="P1" s="595"/>
      <c r="Q1" s="595"/>
      <c r="R1" s="595"/>
      <c r="S1" s="595"/>
      <c r="T1" s="595"/>
      <c r="U1" s="595"/>
      <c r="V1" s="595"/>
      <c r="W1" s="595"/>
      <c r="X1" s="595"/>
      <c r="Y1" s="595"/>
    </row>
    <row r="2" spans="1:25" ht="12" customHeight="1" x14ac:dyDescent="0.15"/>
    <row r="3" spans="1:25" ht="12.75" customHeight="1" x14ac:dyDescent="0.15">
      <c r="A3" s="592" t="s">
        <v>528</v>
      </c>
      <c r="B3" s="592"/>
      <c r="C3" s="592"/>
      <c r="D3" s="592"/>
      <c r="E3" s="592"/>
      <c r="F3" s="592"/>
      <c r="G3" s="592"/>
      <c r="H3" s="592"/>
      <c r="I3" s="592"/>
      <c r="J3" s="592"/>
      <c r="K3" s="592"/>
      <c r="L3" s="592"/>
      <c r="M3" s="592" t="s">
        <v>712</v>
      </c>
      <c r="N3" s="592"/>
      <c r="O3" s="592"/>
      <c r="P3" s="592"/>
      <c r="Q3" s="592"/>
      <c r="R3" s="592"/>
      <c r="S3" s="592"/>
      <c r="T3" s="592"/>
      <c r="U3" s="592"/>
      <c r="V3" s="592"/>
      <c r="W3" s="592"/>
      <c r="X3" s="592"/>
      <c r="Y3" s="592"/>
    </row>
    <row r="4" spans="1:25" ht="12.75" customHeight="1" x14ac:dyDescent="0.15">
      <c r="A4" s="592" t="s">
        <v>844</v>
      </c>
      <c r="B4" s="592"/>
      <c r="C4" s="592"/>
      <c r="D4" s="592"/>
      <c r="E4" s="592"/>
      <c r="F4" s="592"/>
      <c r="G4" s="592"/>
      <c r="H4" s="592"/>
      <c r="I4" s="592"/>
      <c r="J4" s="592"/>
      <c r="K4" s="592"/>
      <c r="L4" s="592"/>
      <c r="M4" s="592" t="s">
        <v>713</v>
      </c>
      <c r="N4" s="592"/>
      <c r="O4" s="592"/>
      <c r="P4" s="592"/>
      <c r="Q4" s="592"/>
      <c r="R4" s="592"/>
      <c r="S4" s="592"/>
      <c r="T4" s="592"/>
      <c r="U4" s="592"/>
      <c r="V4" s="592"/>
      <c r="W4" s="592"/>
      <c r="X4" s="592"/>
      <c r="Y4" s="592"/>
    </row>
    <row r="5" spans="1:25" ht="12.75" customHeight="1" x14ac:dyDescent="0.15">
      <c r="A5" s="592" t="s">
        <v>845</v>
      </c>
      <c r="B5" s="592"/>
      <c r="C5" s="592"/>
      <c r="D5" s="592"/>
      <c r="E5" s="592"/>
      <c r="F5" s="592"/>
      <c r="G5" s="592"/>
      <c r="H5" s="592"/>
      <c r="I5" s="592"/>
      <c r="J5" s="592"/>
      <c r="K5" s="592"/>
      <c r="L5" s="592"/>
    </row>
    <row r="6" spans="1:25" ht="12" customHeight="1" thickBot="1" x14ac:dyDescent="0.2">
      <c r="A6" s="594"/>
      <c r="B6" s="594"/>
      <c r="C6" s="594"/>
      <c r="D6" s="594"/>
      <c r="E6" s="594"/>
      <c r="F6" s="594"/>
      <c r="G6" s="594"/>
      <c r="H6" s="594"/>
      <c r="I6" s="594"/>
      <c r="J6" s="594"/>
      <c r="K6" s="594"/>
      <c r="L6" s="341"/>
      <c r="M6" s="341"/>
      <c r="N6" s="341"/>
      <c r="O6" s="341"/>
      <c r="P6" s="341"/>
      <c r="Q6" s="341"/>
      <c r="R6" s="341"/>
      <c r="S6" s="341"/>
      <c r="T6" s="341"/>
      <c r="U6" s="341"/>
      <c r="V6" s="341"/>
      <c r="W6" s="341"/>
      <c r="X6" s="341"/>
      <c r="Y6" s="339" t="s">
        <v>499</v>
      </c>
    </row>
    <row r="7" spans="1:25" ht="15" customHeight="1" x14ac:dyDescent="0.15">
      <c r="A7" s="344" t="s">
        <v>484</v>
      </c>
      <c r="B7" s="498" t="s">
        <v>486</v>
      </c>
      <c r="C7" s="495"/>
      <c r="D7" s="630"/>
      <c r="E7" s="630" t="s">
        <v>487</v>
      </c>
      <c r="F7" s="498" t="s">
        <v>121</v>
      </c>
      <c r="G7" s="495"/>
      <c r="H7" s="637"/>
      <c r="I7" s="590" t="s">
        <v>1095</v>
      </c>
      <c r="J7" s="590" t="s">
        <v>1096</v>
      </c>
      <c r="K7" s="590" t="s">
        <v>1097</v>
      </c>
      <c r="L7" s="497" t="s">
        <v>1098</v>
      </c>
      <c r="M7" s="496" t="s">
        <v>1100</v>
      </c>
      <c r="N7" s="496"/>
      <c r="O7" s="496"/>
      <c r="P7" s="496"/>
      <c r="Q7" s="496"/>
      <c r="R7" s="496"/>
      <c r="S7" s="496"/>
      <c r="T7" s="496"/>
      <c r="U7" s="496"/>
      <c r="V7" s="496"/>
      <c r="W7" s="496"/>
      <c r="X7" s="496"/>
      <c r="Y7" s="496"/>
    </row>
    <row r="8" spans="1:25" ht="15" customHeight="1" x14ac:dyDescent="0.15">
      <c r="A8" s="337" t="s">
        <v>485</v>
      </c>
      <c r="B8" s="593"/>
      <c r="C8" s="496"/>
      <c r="D8" s="565"/>
      <c r="E8" s="565"/>
      <c r="F8" s="593"/>
      <c r="G8" s="496"/>
      <c r="H8" s="638"/>
      <c r="I8" s="591"/>
      <c r="J8" s="591"/>
      <c r="K8" s="591"/>
      <c r="L8" s="593"/>
      <c r="M8" s="337" t="s">
        <v>488</v>
      </c>
      <c r="N8" s="337" t="s">
        <v>409</v>
      </c>
      <c r="O8" s="337" t="s">
        <v>602</v>
      </c>
      <c r="P8" s="337" t="s">
        <v>604</v>
      </c>
      <c r="Q8" s="337" t="s">
        <v>606</v>
      </c>
      <c r="R8" s="337" t="s">
        <v>608</v>
      </c>
      <c r="S8" s="337" t="s">
        <v>610</v>
      </c>
      <c r="T8" s="337" t="s">
        <v>612</v>
      </c>
      <c r="U8" s="337" t="s">
        <v>614</v>
      </c>
      <c r="V8" s="337" t="s">
        <v>617</v>
      </c>
      <c r="W8" s="337" t="s">
        <v>619</v>
      </c>
      <c r="X8" s="337" t="s">
        <v>621</v>
      </c>
      <c r="Y8" s="340" t="s">
        <v>623</v>
      </c>
    </row>
    <row r="9" spans="1:25" ht="11.25" customHeight="1" x14ac:dyDescent="0.15">
      <c r="A9" s="158"/>
      <c r="B9" s="164"/>
      <c r="C9" s="170" t="s">
        <v>144</v>
      </c>
      <c r="D9" s="170"/>
      <c r="E9" s="162"/>
      <c r="F9" s="163"/>
      <c r="G9" s="224"/>
      <c r="H9" s="165"/>
      <c r="I9" s="225"/>
      <c r="J9" s="225"/>
      <c r="K9" s="225"/>
      <c r="L9" s="225"/>
      <c r="M9" s="225"/>
      <c r="N9" s="225"/>
      <c r="O9" s="225"/>
      <c r="P9" s="225"/>
      <c r="Q9" s="225"/>
      <c r="R9" s="225"/>
      <c r="S9" s="225"/>
      <c r="T9" s="225"/>
      <c r="U9" s="225"/>
      <c r="V9" s="225"/>
      <c r="W9" s="225"/>
      <c r="X9" s="225"/>
      <c r="Y9" s="225"/>
    </row>
    <row r="10" spans="1:25" ht="11.25" customHeight="1" x14ac:dyDescent="0.15">
      <c r="A10" s="158"/>
      <c r="B10" s="164"/>
      <c r="C10" s="170" t="s">
        <v>145</v>
      </c>
      <c r="D10" s="170"/>
      <c r="E10" s="162"/>
      <c r="F10" s="163"/>
      <c r="G10" s="164"/>
      <c r="H10" s="165"/>
      <c r="I10" s="225"/>
      <c r="J10" s="225"/>
      <c r="K10" s="225"/>
      <c r="L10" s="225"/>
      <c r="M10" s="225"/>
      <c r="N10" s="225"/>
      <c r="O10" s="225"/>
      <c r="P10" s="225"/>
      <c r="Q10" s="225"/>
      <c r="R10" s="225"/>
      <c r="S10" s="225"/>
      <c r="T10" s="225"/>
      <c r="U10" s="225"/>
      <c r="V10" s="225"/>
      <c r="W10" s="225"/>
      <c r="X10" s="225"/>
      <c r="Y10" s="225"/>
    </row>
    <row r="11" spans="1:25" ht="11.25" customHeight="1" x14ac:dyDescent="0.15">
      <c r="A11" s="165" t="s">
        <v>905</v>
      </c>
      <c r="B11" s="164"/>
      <c r="C11" s="170" t="s">
        <v>489</v>
      </c>
      <c r="D11" s="170"/>
      <c r="E11" s="162" t="s">
        <v>671</v>
      </c>
      <c r="F11" s="163"/>
      <c r="G11" s="633" t="s">
        <v>906</v>
      </c>
      <c r="H11" s="165"/>
      <c r="I11" s="201">
        <v>2232</v>
      </c>
      <c r="J11" s="201">
        <v>2138</v>
      </c>
      <c r="K11" s="201">
        <v>2048</v>
      </c>
      <c r="L11" s="279">
        <v>2051</v>
      </c>
      <c r="M11" s="426">
        <v>2129</v>
      </c>
      <c r="N11" s="426">
        <v>2133</v>
      </c>
      <c r="O11" s="426">
        <v>2133</v>
      </c>
      <c r="P11" s="426">
        <v>2133</v>
      </c>
      <c r="Q11" s="426">
        <v>2133</v>
      </c>
      <c r="R11" s="426">
        <v>2133</v>
      </c>
      <c r="S11" s="426">
        <v>2133</v>
      </c>
      <c r="T11" s="426">
        <v>2106</v>
      </c>
      <c r="U11" s="426">
        <v>2141</v>
      </c>
      <c r="V11" s="426">
        <v>2141</v>
      </c>
      <c r="W11" s="426">
        <v>2141</v>
      </c>
      <c r="X11" s="426">
        <v>2114</v>
      </c>
      <c r="Y11" s="426">
        <v>2114</v>
      </c>
    </row>
    <row r="12" spans="1:25" ht="11.25" customHeight="1" x14ac:dyDescent="0.15">
      <c r="A12" s="165"/>
      <c r="B12" s="164"/>
      <c r="C12" s="170"/>
      <c r="D12" s="170"/>
      <c r="E12" s="162"/>
      <c r="F12" s="163"/>
      <c r="G12" s="633"/>
      <c r="H12" s="165"/>
      <c r="I12" s="225"/>
      <c r="J12" s="225"/>
      <c r="K12" s="225"/>
      <c r="L12" s="280"/>
      <c r="N12" s="280"/>
      <c r="O12" s="280"/>
      <c r="P12" s="280"/>
      <c r="Q12" s="280"/>
      <c r="R12" s="280"/>
      <c r="S12" s="280"/>
      <c r="T12" s="280"/>
      <c r="U12" s="280"/>
      <c r="V12" s="280"/>
      <c r="W12" s="280"/>
      <c r="X12" s="280"/>
      <c r="Y12" s="280"/>
    </row>
    <row r="13" spans="1:25" ht="11.25" customHeight="1" x14ac:dyDescent="0.15">
      <c r="A13" s="165" t="s">
        <v>907</v>
      </c>
      <c r="B13" s="160"/>
      <c r="C13" s="170" t="s">
        <v>489</v>
      </c>
      <c r="D13" s="170"/>
      <c r="E13" s="162" t="s">
        <v>671</v>
      </c>
      <c r="F13" s="163"/>
      <c r="G13" s="634" t="s">
        <v>686</v>
      </c>
      <c r="H13" s="165"/>
      <c r="I13" s="171">
        <v>2053</v>
      </c>
      <c r="J13" s="171">
        <v>1981</v>
      </c>
      <c r="K13" s="171">
        <v>1902</v>
      </c>
      <c r="L13" s="282">
        <v>1878</v>
      </c>
      <c r="M13" s="426">
        <v>2038</v>
      </c>
      <c r="N13" s="426">
        <v>2033</v>
      </c>
      <c r="O13" s="426">
        <v>1984</v>
      </c>
      <c r="P13" s="426">
        <v>2038</v>
      </c>
      <c r="Q13" s="426">
        <v>2038</v>
      </c>
      <c r="R13" s="426">
        <v>2038</v>
      </c>
      <c r="S13" s="426">
        <v>2038</v>
      </c>
      <c r="T13" s="426">
        <v>2038</v>
      </c>
      <c r="U13" s="426">
        <v>2038</v>
      </c>
      <c r="V13" s="426">
        <v>2052</v>
      </c>
      <c r="W13" s="426">
        <v>2052</v>
      </c>
      <c r="X13" s="426">
        <v>2052</v>
      </c>
      <c r="Y13" s="426">
        <v>2052</v>
      </c>
    </row>
    <row r="14" spans="1:25" ht="11.25" customHeight="1" x14ac:dyDescent="0.15">
      <c r="A14" s="165"/>
      <c r="B14" s="160"/>
      <c r="C14" s="170"/>
      <c r="D14" s="170"/>
      <c r="E14" s="162"/>
      <c r="F14" s="163"/>
      <c r="G14" s="634"/>
      <c r="H14" s="165"/>
      <c r="I14" s="201"/>
      <c r="J14" s="201"/>
      <c r="K14" s="201"/>
      <c r="L14" s="279"/>
      <c r="N14" s="281"/>
      <c r="O14" s="281"/>
      <c r="P14" s="281"/>
      <c r="Q14" s="281"/>
      <c r="R14" s="281"/>
      <c r="S14" s="281"/>
      <c r="T14" s="281"/>
      <c r="U14" s="281"/>
      <c r="V14" s="281"/>
      <c r="W14" s="281"/>
      <c r="X14" s="281"/>
      <c r="Y14" s="281"/>
    </row>
    <row r="15" spans="1:25" ht="11.25" customHeight="1" x14ac:dyDescent="0.15">
      <c r="A15" s="165" t="s">
        <v>908</v>
      </c>
      <c r="B15" s="160"/>
      <c r="C15" s="170" t="s">
        <v>490</v>
      </c>
      <c r="D15" s="170"/>
      <c r="E15" s="162" t="s">
        <v>672</v>
      </c>
      <c r="F15" s="163"/>
      <c r="G15" s="164" t="s">
        <v>675</v>
      </c>
      <c r="H15" s="165"/>
      <c r="I15" s="171">
        <v>450</v>
      </c>
      <c r="J15" s="171">
        <v>434</v>
      </c>
      <c r="K15" s="171">
        <v>439</v>
      </c>
      <c r="L15" s="282">
        <v>426</v>
      </c>
      <c r="M15" s="426">
        <v>390</v>
      </c>
      <c r="N15" s="426">
        <v>415</v>
      </c>
      <c r="O15" s="426">
        <v>390</v>
      </c>
      <c r="P15" s="426">
        <v>378</v>
      </c>
      <c r="Q15" s="426">
        <v>378</v>
      </c>
      <c r="R15" s="426">
        <v>389</v>
      </c>
      <c r="S15" s="426">
        <v>393</v>
      </c>
      <c r="T15" s="426">
        <v>368</v>
      </c>
      <c r="U15" s="426">
        <v>368</v>
      </c>
      <c r="V15" s="426">
        <v>385</v>
      </c>
      <c r="W15" s="426">
        <v>393</v>
      </c>
      <c r="X15" s="426">
        <v>403</v>
      </c>
      <c r="Y15" s="426">
        <v>419</v>
      </c>
    </row>
    <row r="16" spans="1:25" ht="6.75" customHeight="1" x14ac:dyDescent="0.15">
      <c r="A16" s="165"/>
      <c r="B16" s="160"/>
      <c r="C16" s="170"/>
      <c r="D16" s="170"/>
      <c r="E16" s="162"/>
      <c r="F16" s="163"/>
      <c r="G16" s="164"/>
      <c r="H16" s="165"/>
      <c r="I16" s="201"/>
      <c r="J16" s="201"/>
      <c r="K16" s="201"/>
      <c r="L16" s="279"/>
      <c r="N16" s="281"/>
      <c r="O16" s="281"/>
      <c r="P16" s="281"/>
      <c r="Q16" s="281"/>
      <c r="R16" s="281"/>
      <c r="S16" s="281"/>
      <c r="T16" s="281"/>
      <c r="U16" s="281"/>
      <c r="V16" s="281"/>
      <c r="W16" s="281"/>
      <c r="X16" s="281"/>
      <c r="Y16" s="281"/>
    </row>
    <row r="17" spans="1:26" ht="11.25" customHeight="1" x14ac:dyDescent="0.15">
      <c r="A17" s="165"/>
      <c r="B17" s="160"/>
      <c r="C17" s="170" t="s">
        <v>147</v>
      </c>
      <c r="D17" s="170"/>
      <c r="E17" s="162"/>
      <c r="F17" s="163"/>
      <c r="G17" s="164"/>
      <c r="H17" s="165"/>
      <c r="I17" s="201"/>
      <c r="J17" s="201"/>
      <c r="K17" s="201"/>
      <c r="L17" s="279"/>
      <c r="N17" s="281"/>
      <c r="O17" s="281"/>
      <c r="P17" s="281"/>
      <c r="Q17" s="281"/>
      <c r="R17" s="281"/>
      <c r="S17" s="281"/>
      <c r="T17" s="281"/>
      <c r="U17" s="281"/>
      <c r="V17" s="281"/>
      <c r="W17" s="281"/>
      <c r="X17" s="281"/>
      <c r="Y17" s="281"/>
    </row>
    <row r="18" spans="1:26" ht="11.25" customHeight="1" x14ac:dyDescent="0.15">
      <c r="A18" s="165" t="s">
        <v>775</v>
      </c>
      <c r="B18" s="160"/>
      <c r="C18" s="170" t="s">
        <v>655</v>
      </c>
      <c r="D18" s="170"/>
      <c r="E18" s="162" t="s">
        <v>674</v>
      </c>
      <c r="F18" s="163"/>
      <c r="G18" s="164" t="s">
        <v>687</v>
      </c>
      <c r="H18" s="165"/>
      <c r="I18" s="157">
        <v>176</v>
      </c>
      <c r="J18" s="157">
        <v>169</v>
      </c>
      <c r="K18" s="157">
        <v>149</v>
      </c>
      <c r="L18" s="283">
        <v>159</v>
      </c>
      <c r="M18" s="426">
        <v>174</v>
      </c>
      <c r="N18" s="426">
        <v>166</v>
      </c>
      <c r="O18" s="426">
        <v>149</v>
      </c>
      <c r="P18" s="426">
        <v>137</v>
      </c>
      <c r="Q18" s="426">
        <v>143</v>
      </c>
      <c r="R18" s="426">
        <v>170</v>
      </c>
      <c r="S18" s="426">
        <v>194</v>
      </c>
      <c r="T18" s="426">
        <v>191</v>
      </c>
      <c r="U18" s="426">
        <v>204</v>
      </c>
      <c r="V18" s="426">
        <v>192</v>
      </c>
      <c r="W18" s="426">
        <v>190</v>
      </c>
      <c r="X18" s="426">
        <v>163</v>
      </c>
      <c r="Y18" s="426">
        <v>187</v>
      </c>
      <c r="Z18" s="259"/>
    </row>
    <row r="19" spans="1:26" ht="11.25" customHeight="1" x14ac:dyDescent="0.15">
      <c r="A19" s="165" t="s">
        <v>909</v>
      </c>
      <c r="B19" s="160"/>
      <c r="C19" s="170" t="s">
        <v>656</v>
      </c>
      <c r="D19" s="170"/>
      <c r="E19" s="162" t="s">
        <v>674</v>
      </c>
      <c r="F19" s="163"/>
      <c r="G19" s="164" t="s">
        <v>910</v>
      </c>
      <c r="H19" s="165"/>
      <c r="I19" s="157">
        <v>112</v>
      </c>
      <c r="J19" s="157">
        <v>118</v>
      </c>
      <c r="K19" s="157">
        <v>114</v>
      </c>
      <c r="L19" s="283">
        <v>113</v>
      </c>
      <c r="M19" s="426">
        <v>116</v>
      </c>
      <c r="N19" s="426">
        <v>112</v>
      </c>
      <c r="O19" s="426">
        <v>118</v>
      </c>
      <c r="P19" s="426">
        <v>111</v>
      </c>
      <c r="Q19" s="426">
        <v>106</v>
      </c>
      <c r="R19" s="426">
        <v>113</v>
      </c>
      <c r="S19" s="426">
        <v>113</v>
      </c>
      <c r="T19" s="426">
        <v>126</v>
      </c>
      <c r="U19" s="426">
        <v>120</v>
      </c>
      <c r="V19" s="426">
        <v>114</v>
      </c>
      <c r="W19" s="426">
        <v>122</v>
      </c>
      <c r="X19" s="426">
        <v>116</v>
      </c>
      <c r="Y19" s="426">
        <v>122</v>
      </c>
    </row>
    <row r="20" spans="1:26" ht="11.25" customHeight="1" x14ac:dyDescent="0.15">
      <c r="A20" s="165" t="s">
        <v>776</v>
      </c>
      <c r="B20" s="160"/>
      <c r="C20" s="226" t="s">
        <v>657</v>
      </c>
      <c r="D20" s="170"/>
      <c r="E20" s="162" t="s">
        <v>674</v>
      </c>
      <c r="F20" s="163"/>
      <c r="G20" s="164" t="s">
        <v>688</v>
      </c>
      <c r="H20" s="165"/>
      <c r="I20" s="157">
        <v>144</v>
      </c>
      <c r="J20" s="157">
        <v>135</v>
      </c>
      <c r="K20" s="157">
        <v>125</v>
      </c>
      <c r="L20" s="283">
        <v>124</v>
      </c>
      <c r="M20" s="426">
        <v>125</v>
      </c>
      <c r="N20" s="426">
        <v>125</v>
      </c>
      <c r="O20" s="426">
        <v>127</v>
      </c>
      <c r="P20" s="426">
        <v>115</v>
      </c>
      <c r="Q20" s="426">
        <v>125</v>
      </c>
      <c r="R20" s="426">
        <v>127</v>
      </c>
      <c r="S20" s="426">
        <v>124</v>
      </c>
      <c r="T20" s="426">
        <v>121</v>
      </c>
      <c r="U20" s="426">
        <v>122</v>
      </c>
      <c r="V20" s="426">
        <v>119</v>
      </c>
      <c r="W20" s="426">
        <v>122</v>
      </c>
      <c r="X20" s="426">
        <v>123</v>
      </c>
      <c r="Y20" s="426">
        <v>145</v>
      </c>
    </row>
    <row r="21" spans="1:26" ht="11.25" customHeight="1" x14ac:dyDescent="0.15">
      <c r="A21" s="165" t="s">
        <v>911</v>
      </c>
      <c r="B21" s="160"/>
      <c r="C21" s="170" t="s">
        <v>658</v>
      </c>
      <c r="D21" s="170"/>
      <c r="E21" s="162" t="s">
        <v>674</v>
      </c>
      <c r="F21" s="163"/>
      <c r="G21" s="164" t="s">
        <v>689</v>
      </c>
      <c r="H21" s="165"/>
      <c r="I21" s="157">
        <v>713</v>
      </c>
      <c r="J21" s="157">
        <v>724</v>
      </c>
      <c r="K21" s="157">
        <v>689</v>
      </c>
      <c r="L21" s="283">
        <v>627</v>
      </c>
      <c r="M21" s="426">
        <v>611</v>
      </c>
      <c r="N21" s="426">
        <v>603</v>
      </c>
      <c r="O21" s="426">
        <v>609</v>
      </c>
      <c r="P21" s="426">
        <v>614</v>
      </c>
      <c r="Q21" s="426">
        <v>581</v>
      </c>
      <c r="R21" s="426">
        <v>576</v>
      </c>
      <c r="S21" s="426">
        <v>562</v>
      </c>
      <c r="T21" s="426">
        <v>597</v>
      </c>
      <c r="U21" s="426">
        <v>663</v>
      </c>
      <c r="V21" s="426">
        <v>646</v>
      </c>
      <c r="W21" s="426">
        <v>611</v>
      </c>
      <c r="X21" s="426">
        <v>629</v>
      </c>
      <c r="Y21" s="426">
        <v>639</v>
      </c>
    </row>
    <row r="22" spans="1:26" ht="11.25" customHeight="1" x14ac:dyDescent="0.15">
      <c r="A22" s="165" t="s">
        <v>912</v>
      </c>
      <c r="B22" s="160"/>
      <c r="C22" s="170" t="s">
        <v>659</v>
      </c>
      <c r="D22" s="170"/>
      <c r="E22" s="162" t="s">
        <v>674</v>
      </c>
      <c r="F22" s="163"/>
      <c r="G22" s="164" t="s">
        <v>699</v>
      </c>
      <c r="H22" s="165"/>
      <c r="I22" s="157">
        <v>187</v>
      </c>
      <c r="J22" s="157">
        <v>217</v>
      </c>
      <c r="K22" s="157">
        <v>232</v>
      </c>
      <c r="L22" s="283">
        <v>239</v>
      </c>
      <c r="M22" s="426">
        <v>263</v>
      </c>
      <c r="N22" s="426">
        <v>247</v>
      </c>
      <c r="O22" s="426">
        <v>264</v>
      </c>
      <c r="P22" s="426">
        <v>240</v>
      </c>
      <c r="Q22" s="426">
        <v>272</v>
      </c>
      <c r="R22" s="426">
        <v>259</v>
      </c>
      <c r="S22" s="426">
        <v>265</v>
      </c>
      <c r="T22" s="426">
        <v>277</v>
      </c>
      <c r="U22" s="426">
        <v>262</v>
      </c>
      <c r="V22" s="426">
        <v>227</v>
      </c>
      <c r="W22" s="426">
        <v>266</v>
      </c>
      <c r="X22" s="426">
        <v>284</v>
      </c>
      <c r="Y22" s="426">
        <v>298</v>
      </c>
    </row>
    <row r="23" spans="1:26" ht="11.25" customHeight="1" x14ac:dyDescent="0.15">
      <c r="A23" s="165" t="s">
        <v>913</v>
      </c>
      <c r="B23" s="160"/>
      <c r="C23" s="170" t="s">
        <v>660</v>
      </c>
      <c r="D23" s="170"/>
      <c r="E23" s="162" t="s">
        <v>674</v>
      </c>
      <c r="F23" s="163"/>
      <c r="G23" s="164" t="s">
        <v>801</v>
      </c>
      <c r="H23" s="165"/>
      <c r="I23" s="157">
        <v>214</v>
      </c>
      <c r="J23" s="157">
        <v>225</v>
      </c>
      <c r="K23" s="157">
        <v>230</v>
      </c>
      <c r="L23" s="283">
        <v>260</v>
      </c>
      <c r="M23" s="426">
        <v>267</v>
      </c>
      <c r="N23" s="426">
        <v>256</v>
      </c>
      <c r="O23" s="426">
        <v>247</v>
      </c>
      <c r="P23" s="426">
        <v>251</v>
      </c>
      <c r="Q23" s="426">
        <v>239</v>
      </c>
      <c r="R23" s="426">
        <v>257</v>
      </c>
      <c r="S23" s="426">
        <v>273</v>
      </c>
      <c r="T23" s="426">
        <v>281</v>
      </c>
      <c r="U23" s="426">
        <v>299</v>
      </c>
      <c r="V23" s="426">
        <v>295</v>
      </c>
      <c r="W23" s="426">
        <v>270</v>
      </c>
      <c r="X23" s="426">
        <v>265</v>
      </c>
      <c r="Y23" s="426">
        <v>272</v>
      </c>
    </row>
    <row r="24" spans="1:26" ht="11.25" customHeight="1" x14ac:dyDescent="0.15">
      <c r="A24" s="165" t="s">
        <v>914</v>
      </c>
      <c r="B24" s="160"/>
      <c r="C24" s="170" t="s">
        <v>73</v>
      </c>
      <c r="D24" s="170"/>
      <c r="E24" s="162" t="s">
        <v>674</v>
      </c>
      <c r="F24" s="163"/>
      <c r="G24" s="164" t="s">
        <v>915</v>
      </c>
      <c r="H24" s="165"/>
      <c r="I24" s="171">
        <v>196</v>
      </c>
      <c r="J24" s="171">
        <v>196</v>
      </c>
      <c r="K24" s="171">
        <v>186</v>
      </c>
      <c r="L24" s="282">
        <v>166</v>
      </c>
      <c r="M24" s="426">
        <v>166</v>
      </c>
      <c r="N24" s="426">
        <v>165</v>
      </c>
      <c r="O24" s="426">
        <v>165</v>
      </c>
      <c r="P24" s="426">
        <v>165</v>
      </c>
      <c r="Q24" s="426">
        <v>151</v>
      </c>
      <c r="R24" s="426">
        <v>151</v>
      </c>
      <c r="S24" s="426">
        <v>151</v>
      </c>
      <c r="T24" s="426">
        <v>135</v>
      </c>
      <c r="U24" s="426">
        <v>157</v>
      </c>
      <c r="V24" s="426">
        <v>177</v>
      </c>
      <c r="W24" s="426">
        <v>177</v>
      </c>
      <c r="X24" s="426">
        <v>200</v>
      </c>
      <c r="Y24" s="426">
        <v>200</v>
      </c>
    </row>
    <row r="25" spans="1:26" ht="11.25" customHeight="1" x14ac:dyDescent="0.15">
      <c r="A25" s="165" t="s">
        <v>757</v>
      </c>
      <c r="B25" s="160"/>
      <c r="C25" s="170" t="s">
        <v>758</v>
      </c>
      <c r="D25" s="170"/>
      <c r="E25" s="162" t="s">
        <v>674</v>
      </c>
      <c r="F25" s="163"/>
      <c r="G25" s="164" t="s">
        <v>759</v>
      </c>
      <c r="H25" s="165"/>
      <c r="I25" s="171">
        <v>187</v>
      </c>
      <c r="J25" s="171">
        <v>187</v>
      </c>
      <c r="K25" s="171">
        <v>182</v>
      </c>
      <c r="L25" s="282">
        <v>144</v>
      </c>
      <c r="M25" s="426">
        <v>135</v>
      </c>
      <c r="N25" s="426">
        <v>132</v>
      </c>
      <c r="O25" s="426">
        <v>132</v>
      </c>
      <c r="P25" s="426">
        <v>129</v>
      </c>
      <c r="Q25" s="426">
        <v>132</v>
      </c>
      <c r="R25" s="426">
        <v>142</v>
      </c>
      <c r="S25" s="426">
        <v>167</v>
      </c>
      <c r="T25" s="426">
        <v>128</v>
      </c>
      <c r="U25" s="426">
        <v>133</v>
      </c>
      <c r="V25" s="426">
        <v>131</v>
      </c>
      <c r="W25" s="426">
        <v>131</v>
      </c>
      <c r="X25" s="426">
        <v>131</v>
      </c>
      <c r="Y25" s="426">
        <v>131</v>
      </c>
    </row>
    <row r="26" spans="1:26" ht="6.75" customHeight="1" x14ac:dyDescent="0.15">
      <c r="A26" s="165"/>
      <c r="B26" s="160"/>
      <c r="C26" s="170"/>
      <c r="D26" s="170"/>
      <c r="E26" s="162"/>
      <c r="F26" s="163"/>
      <c r="G26" s="164"/>
      <c r="H26" s="165"/>
      <c r="I26" s="201"/>
      <c r="J26" s="201"/>
      <c r="K26" s="201"/>
      <c r="L26" s="279"/>
      <c r="N26" s="281"/>
      <c r="O26" s="281"/>
      <c r="P26" s="281"/>
      <c r="Q26" s="281"/>
      <c r="R26" s="281"/>
      <c r="S26" s="281"/>
      <c r="T26" s="281"/>
      <c r="U26" s="281"/>
      <c r="V26" s="281"/>
      <c r="W26" s="281"/>
      <c r="X26" s="281"/>
      <c r="Y26" s="281"/>
    </row>
    <row r="27" spans="1:26" ht="11.25" customHeight="1" x14ac:dyDescent="0.15">
      <c r="A27" s="165"/>
      <c r="B27" s="160"/>
      <c r="C27" s="170" t="s">
        <v>148</v>
      </c>
      <c r="D27" s="170"/>
      <c r="E27" s="162"/>
      <c r="F27" s="163"/>
      <c r="G27" s="164"/>
      <c r="H27" s="165"/>
      <c r="I27" s="201"/>
      <c r="J27" s="201"/>
      <c r="K27" s="201"/>
      <c r="L27" s="279"/>
      <c r="N27" s="281"/>
      <c r="O27" s="281"/>
      <c r="P27" s="281"/>
      <c r="Q27" s="281"/>
      <c r="R27" s="281"/>
      <c r="S27" s="281"/>
      <c r="T27" s="281"/>
      <c r="U27" s="281"/>
      <c r="V27" s="281"/>
      <c r="W27" s="281"/>
      <c r="X27" s="281"/>
      <c r="Y27" s="281"/>
    </row>
    <row r="28" spans="1:26" ht="11.25" customHeight="1" x14ac:dyDescent="0.15">
      <c r="A28" s="165" t="s">
        <v>916</v>
      </c>
      <c r="B28" s="160"/>
      <c r="C28" s="170" t="s">
        <v>74</v>
      </c>
      <c r="D28" s="170"/>
      <c r="E28" s="162" t="s">
        <v>803</v>
      </c>
      <c r="F28" s="163"/>
      <c r="G28" s="164" t="s">
        <v>690</v>
      </c>
      <c r="H28" s="165"/>
      <c r="I28" s="171">
        <v>902</v>
      </c>
      <c r="J28" s="171">
        <v>1048</v>
      </c>
      <c r="K28" s="171">
        <v>1137</v>
      </c>
      <c r="L28" s="282">
        <v>1129</v>
      </c>
      <c r="M28" s="426">
        <v>1023</v>
      </c>
      <c r="N28" s="426">
        <v>1199</v>
      </c>
      <c r="O28" s="426">
        <v>1199</v>
      </c>
      <c r="P28" s="426">
        <v>1065</v>
      </c>
      <c r="Q28" s="426">
        <v>1282</v>
      </c>
      <c r="R28" s="426">
        <v>984</v>
      </c>
      <c r="S28" s="426">
        <v>894</v>
      </c>
      <c r="T28" s="426">
        <v>895</v>
      </c>
      <c r="U28" s="426">
        <v>895</v>
      </c>
      <c r="V28" s="426">
        <v>894</v>
      </c>
      <c r="W28" s="426">
        <v>975</v>
      </c>
      <c r="X28" s="426">
        <v>926</v>
      </c>
      <c r="Y28" s="426">
        <v>1068</v>
      </c>
    </row>
    <row r="29" spans="1:26" ht="11.25" customHeight="1" x14ac:dyDescent="0.15">
      <c r="A29" s="165" t="s">
        <v>917</v>
      </c>
      <c r="B29" s="160"/>
      <c r="C29" s="170" t="s">
        <v>75</v>
      </c>
      <c r="D29" s="170"/>
      <c r="E29" s="162" t="s">
        <v>802</v>
      </c>
      <c r="F29" s="163"/>
      <c r="G29" s="164" t="s">
        <v>700</v>
      </c>
      <c r="H29" s="165"/>
      <c r="I29" s="171">
        <v>256</v>
      </c>
      <c r="J29" s="171">
        <v>188</v>
      </c>
      <c r="K29" s="171">
        <v>194</v>
      </c>
      <c r="L29" s="282">
        <v>212</v>
      </c>
      <c r="M29" s="426">
        <v>221</v>
      </c>
      <c r="N29" s="426">
        <v>220</v>
      </c>
      <c r="O29" s="426">
        <v>220</v>
      </c>
      <c r="P29" s="426">
        <v>220</v>
      </c>
      <c r="Q29" s="426">
        <v>220</v>
      </c>
      <c r="R29" s="426">
        <v>220</v>
      </c>
      <c r="S29" s="426">
        <v>220</v>
      </c>
      <c r="T29" s="426">
        <v>222</v>
      </c>
      <c r="U29" s="426">
        <v>222</v>
      </c>
      <c r="V29" s="426">
        <v>222</v>
      </c>
      <c r="W29" s="426">
        <v>222</v>
      </c>
      <c r="X29" s="426">
        <v>222</v>
      </c>
      <c r="Y29" s="426">
        <v>222</v>
      </c>
    </row>
    <row r="30" spans="1:26" ht="11.25" customHeight="1" x14ac:dyDescent="0.15">
      <c r="A30" s="165" t="s">
        <v>918</v>
      </c>
      <c r="B30" s="160"/>
      <c r="C30" s="170" t="s">
        <v>78</v>
      </c>
      <c r="D30" s="170"/>
      <c r="E30" s="162" t="s">
        <v>802</v>
      </c>
      <c r="F30" s="163"/>
      <c r="G30" s="164" t="s">
        <v>919</v>
      </c>
      <c r="H30" s="165"/>
      <c r="I30" s="171">
        <v>138</v>
      </c>
      <c r="J30" s="171">
        <v>140</v>
      </c>
      <c r="K30" s="171">
        <v>137</v>
      </c>
      <c r="L30" s="282">
        <v>123</v>
      </c>
      <c r="M30" s="426">
        <v>123</v>
      </c>
      <c r="N30" s="426">
        <v>127</v>
      </c>
      <c r="O30" s="426">
        <v>127</v>
      </c>
      <c r="P30" s="426">
        <v>127</v>
      </c>
      <c r="Q30" s="426">
        <v>127</v>
      </c>
      <c r="R30" s="426">
        <v>132</v>
      </c>
      <c r="S30" s="426">
        <v>124</v>
      </c>
      <c r="T30" s="426">
        <v>118</v>
      </c>
      <c r="U30" s="426">
        <v>115</v>
      </c>
      <c r="V30" s="426">
        <v>118</v>
      </c>
      <c r="W30" s="426">
        <v>118</v>
      </c>
      <c r="X30" s="426">
        <v>121</v>
      </c>
      <c r="Y30" s="426">
        <v>121</v>
      </c>
    </row>
    <row r="31" spans="1:26" ht="11.25" customHeight="1" x14ac:dyDescent="0.15">
      <c r="A31" s="165" t="s">
        <v>920</v>
      </c>
      <c r="B31" s="160"/>
      <c r="C31" s="170" t="s">
        <v>661</v>
      </c>
      <c r="D31" s="170"/>
      <c r="E31" s="162" t="s">
        <v>802</v>
      </c>
      <c r="F31" s="163"/>
      <c r="G31" s="228" t="s">
        <v>691</v>
      </c>
      <c r="H31" s="227"/>
      <c r="I31" s="171">
        <v>218</v>
      </c>
      <c r="J31" s="171">
        <v>227</v>
      </c>
      <c r="K31" s="171">
        <v>227</v>
      </c>
      <c r="L31" s="282">
        <v>225</v>
      </c>
      <c r="M31" s="426">
        <v>226</v>
      </c>
      <c r="N31" s="426">
        <v>216</v>
      </c>
      <c r="O31" s="426">
        <v>217</v>
      </c>
      <c r="P31" s="426">
        <v>220</v>
      </c>
      <c r="Q31" s="426">
        <v>226</v>
      </c>
      <c r="R31" s="426">
        <v>228</v>
      </c>
      <c r="S31" s="426">
        <v>231</v>
      </c>
      <c r="T31" s="426">
        <v>230</v>
      </c>
      <c r="U31" s="426">
        <v>230</v>
      </c>
      <c r="V31" s="426">
        <v>230</v>
      </c>
      <c r="W31" s="426">
        <v>230</v>
      </c>
      <c r="X31" s="426">
        <v>230</v>
      </c>
      <c r="Y31" s="426">
        <v>230</v>
      </c>
    </row>
    <row r="32" spans="1:26" ht="6.75" customHeight="1" x14ac:dyDescent="0.15">
      <c r="A32" s="165"/>
      <c r="B32" s="160"/>
      <c r="C32" s="170"/>
      <c r="D32" s="170"/>
      <c r="E32" s="162"/>
      <c r="F32" s="163"/>
      <c r="G32" s="229"/>
      <c r="H32" s="165"/>
      <c r="I32" s="201"/>
      <c r="J32" s="201"/>
      <c r="K32" s="201"/>
      <c r="L32" s="279"/>
      <c r="N32" s="281"/>
      <c r="O32" s="281"/>
      <c r="P32" s="281"/>
      <c r="Q32" s="281"/>
      <c r="R32" s="281"/>
      <c r="S32" s="281"/>
      <c r="T32" s="281"/>
      <c r="U32" s="281"/>
      <c r="V32" s="281"/>
      <c r="W32" s="281"/>
      <c r="X32" s="281"/>
      <c r="Y32" s="281"/>
    </row>
    <row r="33" spans="1:26" ht="11.25" customHeight="1" x14ac:dyDescent="0.15">
      <c r="A33" s="165"/>
      <c r="B33" s="160"/>
      <c r="C33" s="170" t="s">
        <v>149</v>
      </c>
      <c r="D33" s="170"/>
      <c r="E33" s="162"/>
      <c r="F33" s="163"/>
      <c r="G33" s="164"/>
      <c r="H33" s="165"/>
      <c r="I33" s="201"/>
      <c r="J33" s="201"/>
      <c r="K33" s="201"/>
      <c r="L33" s="279"/>
      <c r="N33" s="281"/>
      <c r="O33" s="281"/>
      <c r="P33" s="281"/>
      <c r="Q33" s="281"/>
      <c r="R33" s="281"/>
      <c r="S33" s="281"/>
      <c r="T33" s="281"/>
      <c r="U33" s="281"/>
      <c r="V33" s="281"/>
      <c r="W33" s="281"/>
      <c r="X33" s="281"/>
      <c r="Y33" s="281"/>
    </row>
    <row r="34" spans="1:26" ht="12" customHeight="1" x14ac:dyDescent="0.15">
      <c r="A34" s="165" t="s">
        <v>921</v>
      </c>
      <c r="B34" s="160"/>
      <c r="C34" s="170" t="s">
        <v>79</v>
      </c>
      <c r="D34" s="170"/>
      <c r="E34" s="162" t="s">
        <v>804</v>
      </c>
      <c r="F34" s="163"/>
      <c r="G34" s="200" t="s">
        <v>922</v>
      </c>
      <c r="H34" s="165"/>
      <c r="I34" s="171">
        <v>125</v>
      </c>
      <c r="J34" s="171">
        <v>128</v>
      </c>
      <c r="K34" s="171">
        <v>129</v>
      </c>
      <c r="L34" s="282">
        <v>129</v>
      </c>
      <c r="M34" s="426">
        <v>129</v>
      </c>
      <c r="N34" s="426">
        <v>129</v>
      </c>
      <c r="O34" s="426">
        <v>129</v>
      </c>
      <c r="P34" s="426">
        <v>129</v>
      </c>
      <c r="Q34" s="426">
        <v>129</v>
      </c>
      <c r="R34" s="426">
        <v>129</v>
      </c>
      <c r="S34" s="426">
        <v>129</v>
      </c>
      <c r="T34" s="426">
        <v>129</v>
      </c>
      <c r="U34" s="426">
        <v>129</v>
      </c>
      <c r="V34" s="426">
        <v>129</v>
      </c>
      <c r="W34" s="426">
        <v>129</v>
      </c>
      <c r="X34" s="426">
        <v>129</v>
      </c>
      <c r="Y34" s="426">
        <v>129</v>
      </c>
    </row>
    <row r="35" spans="1:26" ht="11.25" customHeight="1" x14ac:dyDescent="0.15">
      <c r="A35" s="165" t="s">
        <v>923</v>
      </c>
      <c r="B35" s="160"/>
      <c r="C35" s="170" t="s">
        <v>662</v>
      </c>
      <c r="D35" s="170"/>
      <c r="E35" s="162" t="s">
        <v>805</v>
      </c>
      <c r="F35" s="163"/>
      <c r="G35" s="164" t="s">
        <v>692</v>
      </c>
      <c r="H35" s="165"/>
      <c r="I35" s="171">
        <v>406</v>
      </c>
      <c r="J35" s="171">
        <v>421</v>
      </c>
      <c r="K35" s="171">
        <v>431</v>
      </c>
      <c r="L35" s="282">
        <v>433</v>
      </c>
      <c r="M35" s="426">
        <v>432</v>
      </c>
      <c r="N35" s="426">
        <v>432</v>
      </c>
      <c r="O35" s="426">
        <v>432</v>
      </c>
      <c r="P35" s="426">
        <v>432</v>
      </c>
      <c r="Q35" s="426">
        <v>432</v>
      </c>
      <c r="R35" s="426">
        <v>432</v>
      </c>
      <c r="S35" s="426">
        <v>432</v>
      </c>
      <c r="T35" s="426">
        <v>432</v>
      </c>
      <c r="U35" s="426">
        <v>432</v>
      </c>
      <c r="V35" s="426">
        <v>432</v>
      </c>
      <c r="W35" s="426">
        <v>432</v>
      </c>
      <c r="X35" s="426">
        <v>432</v>
      </c>
      <c r="Y35" s="426">
        <v>432</v>
      </c>
      <c r="Z35" s="259"/>
    </row>
    <row r="36" spans="1:26" ht="11.25" customHeight="1" x14ac:dyDescent="0.15">
      <c r="A36" s="165" t="s">
        <v>924</v>
      </c>
      <c r="B36" s="160"/>
      <c r="C36" s="170" t="s">
        <v>80</v>
      </c>
      <c r="D36" s="170"/>
      <c r="E36" s="162" t="s">
        <v>806</v>
      </c>
      <c r="F36" s="163"/>
      <c r="G36" s="164" t="s">
        <v>807</v>
      </c>
      <c r="H36" s="165"/>
      <c r="I36" s="171">
        <v>249</v>
      </c>
      <c r="J36" s="171">
        <v>240</v>
      </c>
      <c r="K36" s="171">
        <v>243</v>
      </c>
      <c r="L36" s="282">
        <v>225</v>
      </c>
      <c r="M36" s="426">
        <v>229</v>
      </c>
      <c r="N36" s="426">
        <v>230</v>
      </c>
      <c r="O36" s="426">
        <v>230</v>
      </c>
      <c r="P36" s="426">
        <v>230</v>
      </c>
      <c r="Q36" s="426">
        <v>230</v>
      </c>
      <c r="R36" s="426">
        <v>230</v>
      </c>
      <c r="S36" s="426">
        <v>230</v>
      </c>
      <c r="T36" s="426">
        <v>233</v>
      </c>
      <c r="U36" s="426">
        <v>233</v>
      </c>
      <c r="V36" s="426">
        <v>227</v>
      </c>
      <c r="W36" s="426">
        <v>227</v>
      </c>
      <c r="X36" s="426">
        <v>227</v>
      </c>
      <c r="Y36" s="426">
        <v>227</v>
      </c>
      <c r="Z36" s="259"/>
    </row>
    <row r="37" spans="1:26" ht="6.75" customHeight="1" x14ac:dyDescent="0.15">
      <c r="A37" s="165"/>
      <c r="B37" s="160"/>
      <c r="C37" s="170"/>
      <c r="D37" s="170"/>
      <c r="E37" s="162"/>
      <c r="F37" s="163"/>
      <c r="G37" s="164"/>
      <c r="H37" s="165"/>
      <c r="I37" s="201"/>
      <c r="J37" s="201"/>
      <c r="K37" s="201"/>
      <c r="L37" s="279"/>
      <c r="N37" s="281"/>
      <c r="O37" s="281"/>
      <c r="P37" s="281"/>
      <c r="Q37" s="281"/>
      <c r="R37" s="281"/>
      <c r="S37" s="281"/>
      <c r="T37" s="281"/>
      <c r="U37" s="281"/>
      <c r="V37" s="281"/>
      <c r="W37" s="281"/>
      <c r="X37" s="281"/>
      <c r="Y37" s="281"/>
      <c r="Z37" s="259"/>
    </row>
    <row r="38" spans="1:26" ht="11.25" customHeight="1" x14ac:dyDescent="0.15">
      <c r="A38" s="165"/>
      <c r="B38" s="160"/>
      <c r="C38" s="170" t="s">
        <v>150</v>
      </c>
      <c r="D38" s="170"/>
      <c r="E38" s="162"/>
      <c r="F38" s="163"/>
      <c r="G38" s="164"/>
      <c r="H38" s="165"/>
      <c r="I38" s="201"/>
      <c r="J38" s="201"/>
      <c r="K38" s="201"/>
      <c r="L38" s="279"/>
      <c r="N38" s="281"/>
      <c r="O38" s="281"/>
      <c r="P38" s="281"/>
      <c r="Q38" s="281"/>
      <c r="R38" s="281"/>
      <c r="S38" s="281"/>
      <c r="T38" s="281"/>
      <c r="U38" s="281"/>
      <c r="V38" s="281"/>
      <c r="W38" s="281"/>
      <c r="X38" s="281"/>
      <c r="Y38" s="281"/>
      <c r="Z38" s="259"/>
    </row>
    <row r="39" spans="1:26" ht="11.25" customHeight="1" x14ac:dyDescent="0.15">
      <c r="A39" s="165" t="s">
        <v>925</v>
      </c>
      <c r="B39" s="160"/>
      <c r="C39" s="170" t="s">
        <v>663</v>
      </c>
      <c r="D39" s="170"/>
      <c r="E39" s="162" t="s">
        <v>672</v>
      </c>
      <c r="F39" s="163"/>
      <c r="G39" s="164"/>
      <c r="H39" s="165"/>
      <c r="I39" s="171">
        <v>189</v>
      </c>
      <c r="J39" s="171">
        <v>205</v>
      </c>
      <c r="K39" s="171">
        <v>215</v>
      </c>
      <c r="L39" s="282">
        <v>200</v>
      </c>
      <c r="M39" s="426">
        <v>245</v>
      </c>
      <c r="N39" s="426">
        <v>369</v>
      </c>
      <c r="O39" s="426">
        <v>401</v>
      </c>
      <c r="P39" s="426">
        <v>364</v>
      </c>
      <c r="Q39" s="426">
        <v>230</v>
      </c>
      <c r="R39" s="426">
        <v>196</v>
      </c>
      <c r="S39" s="426">
        <v>170</v>
      </c>
      <c r="T39" s="426">
        <v>208</v>
      </c>
      <c r="U39" s="426">
        <v>260</v>
      </c>
      <c r="V39" s="426">
        <v>185</v>
      </c>
      <c r="W39" s="426">
        <v>200</v>
      </c>
      <c r="X39" s="426">
        <v>201</v>
      </c>
      <c r="Y39" s="426">
        <v>154</v>
      </c>
      <c r="Z39" s="259"/>
    </row>
    <row r="40" spans="1:26" ht="11.25" customHeight="1" x14ac:dyDescent="0.15">
      <c r="A40" s="165" t="s">
        <v>926</v>
      </c>
      <c r="B40" s="160"/>
      <c r="C40" s="170" t="s">
        <v>664</v>
      </c>
      <c r="D40" s="170"/>
      <c r="E40" s="162" t="s">
        <v>672</v>
      </c>
      <c r="F40" s="163"/>
      <c r="G40" s="164" t="s">
        <v>676</v>
      </c>
      <c r="H40" s="165"/>
      <c r="I40" s="171">
        <v>193</v>
      </c>
      <c r="J40" s="171">
        <v>242</v>
      </c>
      <c r="K40" s="171">
        <v>254</v>
      </c>
      <c r="L40" s="282">
        <v>235</v>
      </c>
      <c r="M40" s="426">
        <v>256</v>
      </c>
      <c r="N40" s="426">
        <v>277</v>
      </c>
      <c r="O40" s="426">
        <v>307</v>
      </c>
      <c r="P40" s="426">
        <v>307</v>
      </c>
      <c r="Q40" s="426">
        <v>219</v>
      </c>
      <c r="R40" s="426">
        <v>180</v>
      </c>
      <c r="S40" s="426">
        <v>220</v>
      </c>
      <c r="T40" s="426">
        <v>227</v>
      </c>
      <c r="U40" s="426">
        <v>358</v>
      </c>
      <c r="V40" s="426">
        <v>298</v>
      </c>
      <c r="W40" s="426">
        <v>285</v>
      </c>
      <c r="X40" s="426">
        <v>213</v>
      </c>
      <c r="Y40" s="426">
        <v>178</v>
      </c>
    </row>
    <row r="41" spans="1:26" ht="11.25" customHeight="1" x14ac:dyDescent="0.15">
      <c r="A41" s="165" t="s">
        <v>927</v>
      </c>
      <c r="B41" s="160"/>
      <c r="C41" s="170" t="s">
        <v>665</v>
      </c>
      <c r="D41" s="170"/>
      <c r="E41" s="162" t="s">
        <v>672</v>
      </c>
      <c r="F41" s="163"/>
      <c r="G41" s="164"/>
      <c r="H41" s="165"/>
      <c r="I41" s="171">
        <v>298</v>
      </c>
      <c r="J41" s="171">
        <v>339</v>
      </c>
      <c r="K41" s="171">
        <v>380</v>
      </c>
      <c r="L41" s="282">
        <v>387</v>
      </c>
      <c r="M41" s="426">
        <v>325</v>
      </c>
      <c r="N41" s="426">
        <v>341</v>
      </c>
      <c r="O41" s="426">
        <v>296</v>
      </c>
      <c r="P41" s="426">
        <v>280</v>
      </c>
      <c r="Q41" s="426">
        <v>278</v>
      </c>
      <c r="R41" s="426">
        <v>309</v>
      </c>
      <c r="S41" s="426">
        <v>375</v>
      </c>
      <c r="T41" s="426">
        <v>307</v>
      </c>
      <c r="U41" s="426">
        <v>283</v>
      </c>
      <c r="V41" s="426">
        <v>357</v>
      </c>
      <c r="W41" s="426">
        <v>346</v>
      </c>
      <c r="X41" s="426">
        <v>361</v>
      </c>
      <c r="Y41" s="426">
        <v>365</v>
      </c>
    </row>
    <row r="42" spans="1:26" ht="11.25" customHeight="1" x14ac:dyDescent="0.15">
      <c r="A42" s="165" t="s">
        <v>928</v>
      </c>
      <c r="B42" s="160"/>
      <c r="C42" s="170" t="s">
        <v>666</v>
      </c>
      <c r="D42" s="170"/>
      <c r="E42" s="162" t="s">
        <v>672</v>
      </c>
      <c r="F42" s="163"/>
      <c r="G42" s="164"/>
      <c r="H42" s="165"/>
      <c r="I42" s="171">
        <v>159</v>
      </c>
      <c r="J42" s="171">
        <v>179</v>
      </c>
      <c r="K42" s="171">
        <v>203</v>
      </c>
      <c r="L42" s="282">
        <v>183</v>
      </c>
      <c r="M42" s="426">
        <v>230</v>
      </c>
      <c r="N42" s="426">
        <v>303</v>
      </c>
      <c r="O42" s="426">
        <v>307</v>
      </c>
      <c r="P42" s="426">
        <v>309</v>
      </c>
      <c r="Q42" s="426">
        <v>218</v>
      </c>
      <c r="R42" s="426">
        <v>173</v>
      </c>
      <c r="S42" s="426">
        <v>180</v>
      </c>
      <c r="T42" s="426">
        <v>203</v>
      </c>
      <c r="U42" s="426">
        <v>244</v>
      </c>
      <c r="V42" s="426">
        <v>259</v>
      </c>
      <c r="W42" s="426">
        <v>255</v>
      </c>
      <c r="X42" s="426">
        <v>176</v>
      </c>
      <c r="Y42" s="426">
        <v>134</v>
      </c>
    </row>
    <row r="43" spans="1:26" ht="11.25" customHeight="1" x14ac:dyDescent="0.15">
      <c r="A43" s="165" t="s">
        <v>929</v>
      </c>
      <c r="B43" s="160"/>
      <c r="C43" s="170" t="s">
        <v>667</v>
      </c>
      <c r="D43" s="170"/>
      <c r="E43" s="162" t="s">
        <v>672</v>
      </c>
      <c r="F43" s="163"/>
      <c r="G43" s="164"/>
      <c r="H43" s="165"/>
      <c r="I43" s="171">
        <v>333</v>
      </c>
      <c r="J43" s="171">
        <v>359</v>
      </c>
      <c r="K43" s="171">
        <v>420</v>
      </c>
      <c r="L43" s="282">
        <v>325</v>
      </c>
      <c r="M43" s="426">
        <v>398</v>
      </c>
      <c r="N43" s="426">
        <v>337</v>
      </c>
      <c r="O43" s="426">
        <v>300</v>
      </c>
      <c r="P43" s="426">
        <v>378</v>
      </c>
      <c r="Q43" s="426">
        <v>462</v>
      </c>
      <c r="R43" s="426">
        <v>433</v>
      </c>
      <c r="S43" s="426">
        <v>337</v>
      </c>
      <c r="T43" s="426">
        <v>350</v>
      </c>
      <c r="U43" s="426">
        <v>483</v>
      </c>
      <c r="V43" s="426">
        <v>403</v>
      </c>
      <c r="W43" s="426">
        <v>470</v>
      </c>
      <c r="X43" s="426">
        <v>499</v>
      </c>
      <c r="Y43" s="426">
        <v>321</v>
      </c>
    </row>
    <row r="44" spans="1:26" ht="11.25" customHeight="1" x14ac:dyDescent="0.15">
      <c r="A44" s="165" t="s">
        <v>930</v>
      </c>
      <c r="B44" s="160"/>
      <c r="C44" s="170" t="s">
        <v>668</v>
      </c>
      <c r="D44" s="170"/>
      <c r="E44" s="162" t="s">
        <v>672</v>
      </c>
      <c r="F44" s="163"/>
      <c r="G44" s="164" t="s">
        <v>677</v>
      </c>
      <c r="H44" s="165"/>
      <c r="I44" s="171">
        <v>254</v>
      </c>
      <c r="J44" s="171">
        <v>251</v>
      </c>
      <c r="K44" s="171">
        <v>268</v>
      </c>
      <c r="L44" s="282">
        <v>236</v>
      </c>
      <c r="M44" s="426">
        <v>246</v>
      </c>
      <c r="N44" s="426">
        <v>247</v>
      </c>
      <c r="O44" s="426">
        <v>269</v>
      </c>
      <c r="P44" s="426">
        <v>278</v>
      </c>
      <c r="Q44" s="426">
        <v>256</v>
      </c>
      <c r="R44" s="426">
        <v>230</v>
      </c>
      <c r="S44" s="426">
        <v>220</v>
      </c>
      <c r="T44" s="426">
        <v>202</v>
      </c>
      <c r="U44" s="426">
        <v>231</v>
      </c>
      <c r="V44" s="426">
        <v>260</v>
      </c>
      <c r="W44" s="426">
        <v>257</v>
      </c>
      <c r="X44" s="426">
        <v>244</v>
      </c>
      <c r="Y44" s="426">
        <v>259</v>
      </c>
      <c r="Z44" s="259"/>
    </row>
    <row r="45" spans="1:26" ht="11.25" customHeight="1" x14ac:dyDescent="0.15">
      <c r="A45" s="165" t="s">
        <v>931</v>
      </c>
      <c r="B45" s="160"/>
      <c r="C45" s="170" t="s">
        <v>669</v>
      </c>
      <c r="D45" s="170"/>
      <c r="E45" s="162" t="s">
        <v>672</v>
      </c>
      <c r="F45" s="163"/>
      <c r="G45" s="164"/>
      <c r="H45" s="165"/>
      <c r="I45" s="171">
        <v>550</v>
      </c>
      <c r="J45" s="171">
        <v>570</v>
      </c>
      <c r="K45" s="171">
        <v>586</v>
      </c>
      <c r="L45" s="282">
        <v>563</v>
      </c>
      <c r="M45" s="426">
        <v>632</v>
      </c>
      <c r="N45" s="426">
        <v>802</v>
      </c>
      <c r="O45" s="426">
        <v>742</v>
      </c>
      <c r="P45" s="426">
        <v>690</v>
      </c>
      <c r="Q45" s="426">
        <v>536</v>
      </c>
      <c r="R45" s="426">
        <v>504</v>
      </c>
      <c r="S45" s="426">
        <v>500</v>
      </c>
      <c r="T45" s="426">
        <v>529</v>
      </c>
      <c r="U45" s="426">
        <v>633</v>
      </c>
      <c r="V45" s="426">
        <v>594</v>
      </c>
      <c r="W45" s="426">
        <v>706</v>
      </c>
      <c r="X45" s="426">
        <v>653</v>
      </c>
      <c r="Y45" s="426">
        <v>698</v>
      </c>
      <c r="Z45" s="259"/>
    </row>
    <row r="46" spans="1:26" ht="11.25" customHeight="1" x14ac:dyDescent="0.15">
      <c r="A46" s="165" t="s">
        <v>932</v>
      </c>
      <c r="B46" s="160"/>
      <c r="C46" s="170" t="s">
        <v>837</v>
      </c>
      <c r="D46" s="170"/>
      <c r="E46" s="162" t="s">
        <v>672</v>
      </c>
      <c r="F46" s="163"/>
      <c r="G46" s="164"/>
      <c r="H46" s="165"/>
      <c r="I46" s="171">
        <v>569</v>
      </c>
      <c r="J46" s="171">
        <v>614</v>
      </c>
      <c r="K46" s="171">
        <v>718</v>
      </c>
      <c r="L46" s="282">
        <v>646</v>
      </c>
      <c r="M46" s="426">
        <v>651</v>
      </c>
      <c r="N46" s="426">
        <v>681</v>
      </c>
      <c r="O46" s="426">
        <v>569</v>
      </c>
      <c r="P46" s="426">
        <v>586</v>
      </c>
      <c r="Q46" s="426">
        <v>591</v>
      </c>
      <c r="R46" s="426">
        <v>600</v>
      </c>
      <c r="S46" s="426">
        <v>498</v>
      </c>
      <c r="T46" s="426">
        <v>601</v>
      </c>
      <c r="U46" s="426">
        <v>630</v>
      </c>
      <c r="V46" s="426">
        <v>793</v>
      </c>
      <c r="W46" s="426">
        <v>782</v>
      </c>
      <c r="X46" s="426">
        <v>832</v>
      </c>
      <c r="Y46" s="426">
        <v>652</v>
      </c>
      <c r="Z46" s="259"/>
    </row>
    <row r="47" spans="1:26" ht="11.25" customHeight="1" x14ac:dyDescent="0.15">
      <c r="A47" s="165" t="s">
        <v>933</v>
      </c>
      <c r="B47" s="160"/>
      <c r="C47" s="170" t="s">
        <v>760</v>
      </c>
      <c r="D47" s="170"/>
      <c r="E47" s="162" t="s">
        <v>671</v>
      </c>
      <c r="F47" s="163"/>
      <c r="G47" s="220" t="s">
        <v>808</v>
      </c>
      <c r="H47" s="165"/>
      <c r="I47" s="171">
        <v>297</v>
      </c>
      <c r="J47" s="171">
        <v>298</v>
      </c>
      <c r="K47" s="171">
        <v>303</v>
      </c>
      <c r="L47" s="282">
        <v>314</v>
      </c>
      <c r="M47" s="426">
        <v>349</v>
      </c>
      <c r="N47" s="426">
        <v>343</v>
      </c>
      <c r="O47" s="426">
        <v>343</v>
      </c>
      <c r="P47" s="426">
        <v>343</v>
      </c>
      <c r="Q47" s="426">
        <v>343</v>
      </c>
      <c r="R47" s="426">
        <v>343</v>
      </c>
      <c r="S47" s="426">
        <v>351</v>
      </c>
      <c r="T47" s="426">
        <v>351</v>
      </c>
      <c r="U47" s="426">
        <v>351</v>
      </c>
      <c r="V47" s="426">
        <v>351</v>
      </c>
      <c r="W47" s="426">
        <v>357</v>
      </c>
      <c r="X47" s="426">
        <v>357</v>
      </c>
      <c r="Y47" s="426">
        <v>357</v>
      </c>
      <c r="Z47" s="259"/>
    </row>
    <row r="48" spans="1:26" ht="11.25" customHeight="1" x14ac:dyDescent="0.15">
      <c r="A48" s="165" t="s">
        <v>265</v>
      </c>
      <c r="B48" s="160"/>
      <c r="C48" s="170" t="s">
        <v>670</v>
      </c>
      <c r="D48" s="170"/>
      <c r="E48" s="162" t="s">
        <v>674</v>
      </c>
      <c r="F48" s="163"/>
      <c r="G48" s="200" t="s">
        <v>934</v>
      </c>
      <c r="H48" s="165"/>
      <c r="I48" s="171">
        <v>192</v>
      </c>
      <c r="J48" s="171">
        <v>195</v>
      </c>
      <c r="K48" s="171">
        <v>235</v>
      </c>
      <c r="L48" s="282">
        <v>210</v>
      </c>
      <c r="M48" s="426">
        <v>262</v>
      </c>
      <c r="N48" s="426">
        <v>260</v>
      </c>
      <c r="O48" s="426">
        <v>260</v>
      </c>
      <c r="P48" s="426">
        <v>260</v>
      </c>
      <c r="Q48" s="426">
        <v>260</v>
      </c>
      <c r="R48" s="426">
        <v>260</v>
      </c>
      <c r="S48" s="426">
        <v>260</v>
      </c>
      <c r="T48" s="426">
        <v>263</v>
      </c>
      <c r="U48" s="426">
        <v>263</v>
      </c>
      <c r="V48" s="426">
        <v>266</v>
      </c>
      <c r="W48" s="426">
        <v>266</v>
      </c>
      <c r="X48" s="426">
        <v>266</v>
      </c>
      <c r="Y48" s="426">
        <v>266</v>
      </c>
      <c r="Z48" s="259"/>
    </row>
    <row r="49" spans="1:26" ht="11.25" customHeight="1" x14ac:dyDescent="0.15">
      <c r="A49" s="165" t="s">
        <v>774</v>
      </c>
      <c r="B49" s="160"/>
      <c r="C49" s="161" t="s">
        <v>87</v>
      </c>
      <c r="D49" s="161"/>
      <c r="E49" s="162" t="s">
        <v>935</v>
      </c>
      <c r="F49" s="163"/>
      <c r="G49" s="164" t="s">
        <v>809</v>
      </c>
      <c r="H49" s="168"/>
      <c r="I49" s="167">
        <v>200</v>
      </c>
      <c r="J49" s="169">
        <v>202</v>
      </c>
      <c r="K49" s="169">
        <v>202</v>
      </c>
      <c r="L49" s="169">
        <v>197</v>
      </c>
      <c r="M49" s="426">
        <v>196</v>
      </c>
      <c r="N49" s="426">
        <v>193</v>
      </c>
      <c r="O49" s="426">
        <v>193</v>
      </c>
      <c r="P49" s="426">
        <v>193</v>
      </c>
      <c r="Q49" s="426">
        <v>193</v>
      </c>
      <c r="R49" s="426">
        <v>193</v>
      </c>
      <c r="S49" s="426">
        <v>193</v>
      </c>
      <c r="T49" s="426">
        <v>199</v>
      </c>
      <c r="U49" s="426">
        <v>199</v>
      </c>
      <c r="V49" s="426">
        <v>199</v>
      </c>
      <c r="W49" s="426">
        <v>199</v>
      </c>
      <c r="X49" s="426">
        <v>199</v>
      </c>
      <c r="Y49" s="426">
        <v>199</v>
      </c>
    </row>
    <row r="50" spans="1:26" ht="6.75" customHeight="1" x14ac:dyDescent="0.15">
      <c r="A50" s="165"/>
      <c r="B50" s="160"/>
      <c r="C50" s="161"/>
      <c r="D50" s="161"/>
      <c r="E50" s="162"/>
      <c r="F50" s="163"/>
      <c r="G50" s="164"/>
      <c r="H50" s="165"/>
      <c r="I50" s="167"/>
      <c r="J50" s="169"/>
      <c r="K50" s="169"/>
      <c r="L50" s="169"/>
      <c r="N50" s="169"/>
      <c r="O50" s="169"/>
      <c r="P50" s="169"/>
      <c r="Q50" s="169"/>
      <c r="R50" s="169"/>
      <c r="S50" s="169"/>
      <c r="T50" s="169"/>
      <c r="U50" s="169"/>
      <c r="V50" s="169"/>
      <c r="W50" s="169"/>
      <c r="X50" s="169"/>
      <c r="Y50" s="169"/>
    </row>
    <row r="51" spans="1:26" ht="11.25" customHeight="1" x14ac:dyDescent="0.15">
      <c r="A51" s="165"/>
      <c r="B51" s="160"/>
      <c r="C51" s="170" t="s">
        <v>180</v>
      </c>
      <c r="D51" s="170"/>
      <c r="E51" s="162"/>
      <c r="F51" s="163"/>
      <c r="G51" s="164"/>
      <c r="H51" s="165"/>
      <c r="I51" s="171"/>
      <c r="J51" s="172"/>
      <c r="K51" s="172"/>
      <c r="L51" s="172"/>
      <c r="N51" s="281"/>
      <c r="O51" s="281"/>
      <c r="P51" s="281"/>
      <c r="Q51" s="281"/>
      <c r="R51" s="281"/>
      <c r="S51" s="281"/>
      <c r="T51" s="281"/>
      <c r="U51" s="281"/>
      <c r="V51" s="281"/>
      <c r="W51" s="281"/>
      <c r="X51" s="281"/>
      <c r="Y51" s="281"/>
    </row>
    <row r="52" spans="1:26" s="259" customFormat="1" ht="11.25" customHeight="1" x14ac:dyDescent="0.15">
      <c r="A52" s="354" t="s">
        <v>1034</v>
      </c>
      <c r="B52" s="355"/>
      <c r="C52" s="226" t="s">
        <v>936</v>
      </c>
      <c r="D52" s="226"/>
      <c r="E52" s="356" t="s">
        <v>672</v>
      </c>
      <c r="F52" s="357"/>
      <c r="G52" s="358" t="s">
        <v>1033</v>
      </c>
      <c r="H52" s="354"/>
      <c r="I52" s="282">
        <v>483</v>
      </c>
      <c r="J52" s="172">
        <v>502</v>
      </c>
      <c r="K52" s="172">
        <v>542</v>
      </c>
      <c r="L52" s="172">
        <v>500</v>
      </c>
      <c r="M52" s="426">
        <v>516</v>
      </c>
      <c r="N52" s="426">
        <v>464</v>
      </c>
      <c r="O52" s="426">
        <v>430</v>
      </c>
      <c r="P52" s="426">
        <v>490</v>
      </c>
      <c r="Q52" s="426">
        <v>479</v>
      </c>
      <c r="R52" s="426">
        <v>536</v>
      </c>
      <c r="S52" s="426">
        <v>569</v>
      </c>
      <c r="T52" s="426">
        <v>643</v>
      </c>
      <c r="U52" s="207" t="s">
        <v>579</v>
      </c>
      <c r="V52" s="207" t="s">
        <v>579</v>
      </c>
      <c r="W52" s="207" t="s">
        <v>579</v>
      </c>
      <c r="X52" s="426">
        <v>544</v>
      </c>
      <c r="Y52" s="426">
        <v>493</v>
      </c>
    </row>
    <row r="53" spans="1:26" ht="11.25" customHeight="1" x14ac:dyDescent="0.15">
      <c r="A53" s="165" t="s">
        <v>937</v>
      </c>
      <c r="B53" s="160"/>
      <c r="C53" s="170" t="s">
        <v>938</v>
      </c>
      <c r="D53" s="170"/>
      <c r="E53" s="162" t="s">
        <v>672</v>
      </c>
      <c r="F53" s="163"/>
      <c r="G53" s="347" t="s">
        <v>810</v>
      </c>
      <c r="H53" s="165"/>
      <c r="I53" s="171">
        <v>426</v>
      </c>
      <c r="J53" s="172">
        <v>428</v>
      </c>
      <c r="K53" s="172">
        <v>435</v>
      </c>
      <c r="L53" s="172">
        <v>496</v>
      </c>
      <c r="M53" s="426">
        <v>492</v>
      </c>
      <c r="N53" s="426">
        <v>471</v>
      </c>
      <c r="O53" s="426">
        <v>454</v>
      </c>
      <c r="P53" s="426">
        <v>480</v>
      </c>
      <c r="Q53" s="207" t="s">
        <v>579</v>
      </c>
      <c r="R53" s="207" t="s">
        <v>579</v>
      </c>
      <c r="S53" s="207" t="s">
        <v>579</v>
      </c>
      <c r="T53" s="207" t="s">
        <v>579</v>
      </c>
      <c r="U53" s="207" t="s">
        <v>579</v>
      </c>
      <c r="V53" s="426">
        <v>788</v>
      </c>
      <c r="W53" s="426">
        <v>490</v>
      </c>
      <c r="X53" s="426">
        <v>391</v>
      </c>
      <c r="Y53" s="426">
        <v>369</v>
      </c>
      <c r="Z53" s="259"/>
    </row>
    <row r="54" spans="1:26" ht="11.25" customHeight="1" x14ac:dyDescent="0.15">
      <c r="A54" s="165" t="s">
        <v>939</v>
      </c>
      <c r="B54" s="160"/>
      <c r="C54" s="170" t="s">
        <v>940</v>
      </c>
      <c r="D54" s="170"/>
      <c r="E54" s="162" t="s">
        <v>941</v>
      </c>
      <c r="F54" s="163"/>
      <c r="G54" s="173" t="s">
        <v>815</v>
      </c>
      <c r="H54" s="165"/>
      <c r="I54" s="171">
        <v>238</v>
      </c>
      <c r="J54" s="172">
        <v>271</v>
      </c>
      <c r="K54" s="172">
        <v>264</v>
      </c>
      <c r="L54" s="172">
        <v>267</v>
      </c>
      <c r="M54" s="426">
        <v>264</v>
      </c>
      <c r="N54" s="426">
        <v>247</v>
      </c>
      <c r="O54" s="426">
        <v>269</v>
      </c>
      <c r="P54" s="426">
        <v>256</v>
      </c>
      <c r="Q54" s="426">
        <v>265</v>
      </c>
      <c r="R54" s="426">
        <v>263</v>
      </c>
      <c r="S54" s="426">
        <v>264</v>
      </c>
      <c r="T54" s="426">
        <v>289</v>
      </c>
      <c r="U54" s="426">
        <v>266</v>
      </c>
      <c r="V54" s="426">
        <v>257</v>
      </c>
      <c r="W54" s="426">
        <v>245</v>
      </c>
      <c r="X54" s="426">
        <v>272</v>
      </c>
      <c r="Y54" s="426">
        <v>274</v>
      </c>
    </row>
    <row r="55" spans="1:26" ht="7.5" customHeight="1" x14ac:dyDescent="0.15">
      <c r="A55" s="165"/>
      <c r="B55" s="160"/>
      <c r="C55" s="170"/>
      <c r="D55" s="170"/>
      <c r="E55" s="162"/>
      <c r="F55" s="163"/>
      <c r="G55" s="164"/>
      <c r="H55" s="165"/>
      <c r="I55" s="171"/>
      <c r="J55" s="172"/>
      <c r="K55" s="172"/>
      <c r="L55" s="172"/>
      <c r="N55" s="281"/>
      <c r="O55" s="281"/>
      <c r="P55" s="281"/>
      <c r="Q55" s="281"/>
      <c r="R55" s="281"/>
      <c r="S55" s="281"/>
      <c r="T55" s="281"/>
      <c r="U55" s="281"/>
      <c r="V55" s="281"/>
      <c r="W55" s="281"/>
      <c r="X55" s="281"/>
      <c r="Y55" s="281"/>
    </row>
    <row r="56" spans="1:26" ht="11.25" customHeight="1" x14ac:dyDescent="0.15">
      <c r="A56" s="165"/>
      <c r="B56" s="160"/>
      <c r="C56" s="170" t="s">
        <v>181</v>
      </c>
      <c r="D56" s="170"/>
      <c r="E56" s="162"/>
      <c r="F56" s="163"/>
      <c r="G56" s="164"/>
      <c r="H56" s="165"/>
      <c r="I56" s="171"/>
      <c r="J56" s="172"/>
      <c r="K56" s="172"/>
      <c r="L56" s="172"/>
      <c r="N56" s="281"/>
      <c r="O56" s="281"/>
      <c r="P56" s="281"/>
      <c r="Q56" s="281"/>
      <c r="R56" s="281"/>
      <c r="S56" s="281"/>
      <c r="T56" s="281"/>
      <c r="U56" s="281"/>
      <c r="V56" s="281"/>
      <c r="W56" s="281"/>
      <c r="X56" s="281"/>
      <c r="Y56" s="281"/>
    </row>
    <row r="57" spans="1:26" ht="11.25" customHeight="1" x14ac:dyDescent="0.15">
      <c r="A57" s="165" t="s">
        <v>942</v>
      </c>
      <c r="B57" s="160"/>
      <c r="C57" s="170" t="s">
        <v>90</v>
      </c>
      <c r="D57" s="170"/>
      <c r="E57" s="162" t="s">
        <v>811</v>
      </c>
      <c r="F57" s="163"/>
      <c r="G57" s="164" t="s">
        <v>943</v>
      </c>
      <c r="H57" s="165"/>
      <c r="I57" s="171">
        <v>304</v>
      </c>
      <c r="J57" s="172">
        <v>302</v>
      </c>
      <c r="K57" s="172">
        <v>285</v>
      </c>
      <c r="L57" s="172">
        <v>284</v>
      </c>
      <c r="M57" s="426">
        <v>267</v>
      </c>
      <c r="N57" s="426">
        <v>284</v>
      </c>
      <c r="O57" s="426">
        <v>284</v>
      </c>
      <c r="P57" s="426">
        <v>284</v>
      </c>
      <c r="Q57" s="426">
        <v>260</v>
      </c>
      <c r="R57" s="426">
        <v>260</v>
      </c>
      <c r="S57" s="426">
        <v>260</v>
      </c>
      <c r="T57" s="426">
        <v>260</v>
      </c>
      <c r="U57" s="426">
        <v>265</v>
      </c>
      <c r="V57" s="426">
        <v>265</v>
      </c>
      <c r="W57" s="426">
        <v>265</v>
      </c>
      <c r="X57" s="426">
        <v>260</v>
      </c>
      <c r="Y57" s="426">
        <v>260</v>
      </c>
      <c r="Z57" s="259"/>
    </row>
    <row r="58" spans="1:26" ht="11.25" customHeight="1" x14ac:dyDescent="0.15">
      <c r="A58" s="165" t="s">
        <v>944</v>
      </c>
      <c r="B58" s="160"/>
      <c r="C58" s="170" t="s">
        <v>122</v>
      </c>
      <c r="D58" s="170"/>
      <c r="E58" s="162" t="s">
        <v>812</v>
      </c>
      <c r="F58" s="163"/>
      <c r="G58" s="164" t="s">
        <v>130</v>
      </c>
      <c r="H58" s="165"/>
      <c r="I58" s="171">
        <v>114</v>
      </c>
      <c r="J58" s="169">
        <v>116</v>
      </c>
      <c r="K58" s="169">
        <v>115</v>
      </c>
      <c r="L58" s="169">
        <v>115</v>
      </c>
      <c r="M58" s="426">
        <v>115</v>
      </c>
      <c r="N58" s="426">
        <v>115</v>
      </c>
      <c r="O58" s="426">
        <v>115</v>
      </c>
      <c r="P58" s="426">
        <v>115</v>
      </c>
      <c r="Q58" s="426">
        <v>115</v>
      </c>
      <c r="R58" s="426">
        <v>115</v>
      </c>
      <c r="S58" s="426">
        <v>115</v>
      </c>
      <c r="T58" s="426">
        <v>115</v>
      </c>
      <c r="U58" s="426">
        <v>115</v>
      </c>
      <c r="V58" s="426">
        <v>115</v>
      </c>
      <c r="W58" s="426">
        <v>115</v>
      </c>
      <c r="X58" s="426">
        <v>115</v>
      </c>
      <c r="Y58" s="426">
        <v>115</v>
      </c>
    </row>
    <row r="59" spans="1:26" ht="20.45" customHeight="1" x14ac:dyDescent="0.15">
      <c r="A59" s="165" t="s">
        <v>945</v>
      </c>
      <c r="B59" s="160"/>
      <c r="C59" s="170" t="s">
        <v>91</v>
      </c>
      <c r="D59" s="170"/>
      <c r="E59" s="162" t="s">
        <v>811</v>
      </c>
      <c r="F59" s="163"/>
      <c r="G59" s="347" t="s">
        <v>761</v>
      </c>
      <c r="H59" s="165"/>
      <c r="I59" s="171">
        <v>331</v>
      </c>
      <c r="J59" s="172">
        <v>364</v>
      </c>
      <c r="K59" s="172">
        <v>359</v>
      </c>
      <c r="L59" s="172">
        <v>355</v>
      </c>
      <c r="M59" s="426">
        <v>355</v>
      </c>
      <c r="N59" s="426">
        <v>355</v>
      </c>
      <c r="O59" s="426">
        <v>355</v>
      </c>
      <c r="P59" s="426">
        <v>355</v>
      </c>
      <c r="Q59" s="426">
        <v>355</v>
      </c>
      <c r="R59" s="426">
        <v>355</v>
      </c>
      <c r="S59" s="426">
        <v>355</v>
      </c>
      <c r="T59" s="426">
        <v>355</v>
      </c>
      <c r="U59" s="426">
        <v>355</v>
      </c>
      <c r="V59" s="426">
        <v>355</v>
      </c>
      <c r="W59" s="426">
        <v>355</v>
      </c>
      <c r="X59" s="426">
        <v>355</v>
      </c>
      <c r="Y59" s="426">
        <v>355</v>
      </c>
    </row>
    <row r="60" spans="1:26" ht="11.25" customHeight="1" x14ac:dyDescent="0.15">
      <c r="A60" s="165" t="s">
        <v>946</v>
      </c>
      <c r="B60" s="160"/>
      <c r="C60" s="170" t="s">
        <v>947</v>
      </c>
      <c r="D60" s="170"/>
      <c r="E60" s="162" t="s">
        <v>673</v>
      </c>
      <c r="F60" s="163"/>
      <c r="G60" s="345" t="s">
        <v>948</v>
      </c>
      <c r="H60" s="165"/>
      <c r="I60" s="171">
        <v>247</v>
      </c>
      <c r="J60" s="172">
        <v>258</v>
      </c>
      <c r="K60" s="172">
        <v>266</v>
      </c>
      <c r="L60" s="172">
        <v>308</v>
      </c>
      <c r="M60" s="426">
        <v>328</v>
      </c>
      <c r="N60" s="426">
        <v>348</v>
      </c>
      <c r="O60" s="426">
        <v>348</v>
      </c>
      <c r="P60" s="426">
        <v>348</v>
      </c>
      <c r="Q60" s="426">
        <v>348</v>
      </c>
      <c r="R60" s="426">
        <v>307</v>
      </c>
      <c r="S60" s="426">
        <v>307</v>
      </c>
      <c r="T60" s="426">
        <v>307</v>
      </c>
      <c r="U60" s="426">
        <v>307</v>
      </c>
      <c r="V60" s="426">
        <v>329</v>
      </c>
      <c r="W60" s="426">
        <v>329</v>
      </c>
      <c r="X60" s="426">
        <v>329</v>
      </c>
      <c r="Y60" s="426">
        <v>329</v>
      </c>
    </row>
    <row r="61" spans="1:26" ht="11.25" customHeight="1" x14ac:dyDescent="0.15">
      <c r="A61" s="165" t="s">
        <v>949</v>
      </c>
      <c r="B61" s="160"/>
      <c r="C61" s="170" t="s">
        <v>92</v>
      </c>
      <c r="D61" s="170"/>
      <c r="E61" s="162" t="s">
        <v>671</v>
      </c>
      <c r="F61" s="163"/>
      <c r="G61" s="164" t="s">
        <v>950</v>
      </c>
      <c r="H61" s="165"/>
      <c r="I61" s="171">
        <v>217</v>
      </c>
      <c r="J61" s="172">
        <v>217</v>
      </c>
      <c r="K61" s="172">
        <v>218</v>
      </c>
      <c r="L61" s="172">
        <v>227</v>
      </c>
      <c r="M61" s="426">
        <v>239</v>
      </c>
      <c r="N61" s="426">
        <v>239</v>
      </c>
      <c r="O61" s="426">
        <v>239</v>
      </c>
      <c r="P61" s="426">
        <v>239</v>
      </c>
      <c r="Q61" s="426">
        <v>239</v>
      </c>
      <c r="R61" s="426">
        <v>239</v>
      </c>
      <c r="S61" s="426">
        <v>239</v>
      </c>
      <c r="T61" s="426">
        <v>239</v>
      </c>
      <c r="U61" s="426">
        <v>239</v>
      </c>
      <c r="V61" s="426">
        <v>239</v>
      </c>
      <c r="W61" s="426">
        <v>239</v>
      </c>
      <c r="X61" s="426">
        <v>239</v>
      </c>
      <c r="Y61" s="426">
        <v>239</v>
      </c>
    </row>
    <row r="62" spans="1:26" ht="7.5" customHeight="1" x14ac:dyDescent="0.15">
      <c r="A62" s="165"/>
      <c r="B62" s="160"/>
      <c r="C62" s="170"/>
      <c r="D62" s="170"/>
      <c r="E62" s="162"/>
      <c r="F62" s="163"/>
      <c r="G62" s="164"/>
      <c r="H62" s="165"/>
      <c r="I62" s="171"/>
      <c r="J62" s="172"/>
      <c r="K62" s="172"/>
      <c r="L62" s="172"/>
      <c r="N62" s="281"/>
      <c r="O62" s="281"/>
      <c r="P62" s="281"/>
      <c r="Q62" s="281"/>
      <c r="R62" s="281"/>
      <c r="S62" s="281"/>
      <c r="T62" s="281"/>
      <c r="U62" s="281"/>
      <c r="V62" s="281"/>
      <c r="W62" s="281"/>
      <c r="X62" s="281"/>
      <c r="Y62" s="281"/>
    </row>
    <row r="63" spans="1:26" ht="11.25" customHeight="1" x14ac:dyDescent="0.15">
      <c r="A63" s="165"/>
      <c r="B63" s="160"/>
      <c r="C63" s="170" t="s">
        <v>182</v>
      </c>
      <c r="D63" s="170"/>
      <c r="E63" s="162"/>
      <c r="F63" s="163"/>
      <c r="G63" s="164"/>
      <c r="H63" s="165"/>
      <c r="I63" s="171"/>
      <c r="J63" s="172"/>
      <c r="K63" s="172"/>
      <c r="L63" s="172"/>
      <c r="N63" s="281"/>
      <c r="O63" s="281"/>
      <c r="P63" s="281"/>
      <c r="Q63" s="281"/>
      <c r="R63" s="281"/>
      <c r="S63" s="281"/>
      <c r="T63" s="281"/>
      <c r="U63" s="281"/>
      <c r="V63" s="281"/>
      <c r="W63" s="281"/>
      <c r="X63" s="281"/>
      <c r="Y63" s="281"/>
    </row>
    <row r="64" spans="1:26" ht="11.25" customHeight="1" x14ac:dyDescent="0.15">
      <c r="A64" s="165" t="s">
        <v>951</v>
      </c>
      <c r="B64" s="160"/>
      <c r="C64" s="170" t="s">
        <v>952</v>
      </c>
      <c r="D64" s="170"/>
      <c r="E64" s="162" t="s">
        <v>953</v>
      </c>
      <c r="F64" s="163"/>
      <c r="G64" s="164" t="s">
        <v>81</v>
      </c>
      <c r="H64" s="165"/>
      <c r="I64" s="171">
        <v>206</v>
      </c>
      <c r="J64" s="172">
        <v>198</v>
      </c>
      <c r="K64" s="172">
        <v>191</v>
      </c>
      <c r="L64" s="172">
        <v>189</v>
      </c>
      <c r="M64" s="426">
        <v>181</v>
      </c>
      <c r="N64" s="426">
        <v>180</v>
      </c>
      <c r="O64" s="426">
        <v>180</v>
      </c>
      <c r="P64" s="426">
        <v>180</v>
      </c>
      <c r="Q64" s="426">
        <v>180</v>
      </c>
      <c r="R64" s="426">
        <v>180</v>
      </c>
      <c r="S64" s="426">
        <v>180</v>
      </c>
      <c r="T64" s="426">
        <v>190</v>
      </c>
      <c r="U64" s="426">
        <v>180</v>
      </c>
      <c r="V64" s="426">
        <v>180</v>
      </c>
      <c r="W64" s="426">
        <v>180</v>
      </c>
      <c r="X64" s="426">
        <v>180</v>
      </c>
      <c r="Y64" s="426">
        <v>180</v>
      </c>
    </row>
    <row r="65" spans="1:25" x14ac:dyDescent="0.15">
      <c r="A65" s="165" t="s">
        <v>954</v>
      </c>
      <c r="B65" s="160"/>
      <c r="C65" s="170" t="s">
        <v>955</v>
      </c>
      <c r="D65" s="170"/>
      <c r="E65" s="162" t="s">
        <v>953</v>
      </c>
      <c r="F65" s="163"/>
      <c r="G65" s="218" t="s">
        <v>816</v>
      </c>
      <c r="H65" s="165"/>
      <c r="I65" s="207">
        <v>131</v>
      </c>
      <c r="J65" s="172">
        <v>154</v>
      </c>
      <c r="K65" s="172">
        <v>158</v>
      </c>
      <c r="L65" s="172">
        <v>160</v>
      </c>
      <c r="M65" s="426">
        <v>160</v>
      </c>
      <c r="N65" s="426">
        <v>160</v>
      </c>
      <c r="O65" s="426">
        <v>160</v>
      </c>
      <c r="P65" s="426">
        <v>160</v>
      </c>
      <c r="Q65" s="426">
        <v>160</v>
      </c>
      <c r="R65" s="426">
        <v>160</v>
      </c>
      <c r="S65" s="426">
        <v>160</v>
      </c>
      <c r="T65" s="426">
        <v>160</v>
      </c>
      <c r="U65" s="426">
        <v>160</v>
      </c>
      <c r="V65" s="426">
        <v>160</v>
      </c>
      <c r="W65" s="426">
        <v>160</v>
      </c>
      <c r="X65" s="426">
        <v>160</v>
      </c>
      <c r="Y65" s="426">
        <v>160</v>
      </c>
    </row>
    <row r="66" spans="1:25" ht="6.75" customHeight="1" x14ac:dyDescent="0.15">
      <c r="A66" s="165"/>
      <c r="B66" s="160"/>
      <c r="C66" s="170"/>
      <c r="D66" s="170"/>
      <c r="E66" s="162"/>
      <c r="F66" s="163"/>
      <c r="G66" s="345"/>
      <c r="H66" s="165"/>
      <c r="I66" s="207"/>
      <c r="J66" s="172"/>
      <c r="K66" s="172"/>
      <c r="L66" s="172"/>
      <c r="N66" s="169"/>
      <c r="O66" s="169"/>
      <c r="P66" s="172"/>
      <c r="Q66" s="172"/>
      <c r="R66" s="172"/>
      <c r="S66" s="172"/>
      <c r="T66" s="172"/>
      <c r="U66" s="172"/>
      <c r="V66" s="172"/>
      <c r="W66" s="172"/>
      <c r="X66" s="172"/>
      <c r="Y66" s="172"/>
    </row>
    <row r="67" spans="1:25" ht="11.25" customHeight="1" x14ac:dyDescent="0.15">
      <c r="A67" s="165"/>
      <c r="B67" s="160"/>
      <c r="C67" s="170" t="s">
        <v>183</v>
      </c>
      <c r="D67" s="170"/>
      <c r="E67" s="162"/>
      <c r="F67" s="163"/>
      <c r="G67" s="164"/>
      <c r="H67" s="165"/>
      <c r="I67" s="171"/>
      <c r="J67" s="172"/>
      <c r="K67" s="172"/>
      <c r="L67" s="172"/>
      <c r="N67" s="281"/>
      <c r="O67" s="281"/>
      <c r="P67" s="281"/>
      <c r="Q67" s="281"/>
      <c r="R67" s="281"/>
      <c r="S67" s="281"/>
      <c r="T67" s="281"/>
      <c r="U67" s="281"/>
      <c r="V67" s="281"/>
      <c r="W67" s="281"/>
      <c r="X67" s="281"/>
      <c r="Y67" s="281"/>
    </row>
    <row r="68" spans="1:25" ht="11.25" customHeight="1" x14ac:dyDescent="0.15">
      <c r="A68" s="165" t="s">
        <v>956</v>
      </c>
      <c r="B68" s="160"/>
      <c r="C68" s="170" t="s">
        <v>817</v>
      </c>
      <c r="D68" s="170"/>
      <c r="E68" s="162" t="s">
        <v>953</v>
      </c>
      <c r="F68" s="163"/>
      <c r="G68" s="243" t="s">
        <v>770</v>
      </c>
      <c r="H68" s="165"/>
      <c r="I68" s="171">
        <v>472</v>
      </c>
      <c r="J68" s="172">
        <v>472</v>
      </c>
      <c r="K68" s="172">
        <v>491</v>
      </c>
      <c r="L68" s="172">
        <v>490</v>
      </c>
      <c r="M68" s="426">
        <v>463</v>
      </c>
      <c r="N68" s="426">
        <v>464</v>
      </c>
      <c r="O68" s="426">
        <v>464</v>
      </c>
      <c r="P68" s="426">
        <v>464</v>
      </c>
      <c r="Q68" s="426">
        <v>464</v>
      </c>
      <c r="R68" s="426">
        <v>464</v>
      </c>
      <c r="S68" s="426">
        <v>464</v>
      </c>
      <c r="T68" s="426">
        <v>464</v>
      </c>
      <c r="U68" s="426">
        <v>464</v>
      </c>
      <c r="V68" s="426">
        <v>464</v>
      </c>
      <c r="W68" s="426">
        <v>464</v>
      </c>
      <c r="X68" s="426">
        <v>463</v>
      </c>
      <c r="Y68" s="426">
        <v>463</v>
      </c>
    </row>
    <row r="69" spans="1:25" ht="20.45" customHeight="1" x14ac:dyDescent="0.15">
      <c r="A69" s="165" t="s">
        <v>957</v>
      </c>
      <c r="B69" s="160"/>
      <c r="C69" s="170" t="s">
        <v>958</v>
      </c>
      <c r="D69" s="170"/>
      <c r="E69" s="162" t="s">
        <v>959</v>
      </c>
      <c r="F69" s="163"/>
      <c r="G69" s="345" t="s">
        <v>872</v>
      </c>
      <c r="H69" s="165"/>
      <c r="I69" s="171">
        <v>707</v>
      </c>
      <c r="J69" s="172">
        <v>742</v>
      </c>
      <c r="K69" s="172">
        <v>760</v>
      </c>
      <c r="L69" s="172">
        <v>853</v>
      </c>
      <c r="M69" s="426">
        <v>771</v>
      </c>
      <c r="N69" s="426">
        <v>745</v>
      </c>
      <c r="O69" s="426">
        <v>745</v>
      </c>
      <c r="P69" s="426">
        <v>745</v>
      </c>
      <c r="Q69" s="426">
        <v>778</v>
      </c>
      <c r="R69" s="426">
        <v>778</v>
      </c>
      <c r="S69" s="426">
        <v>778</v>
      </c>
      <c r="T69" s="426">
        <v>778</v>
      </c>
      <c r="U69" s="426">
        <v>778</v>
      </c>
      <c r="V69" s="426">
        <v>778</v>
      </c>
      <c r="W69" s="426">
        <v>778</v>
      </c>
      <c r="X69" s="426">
        <v>786</v>
      </c>
      <c r="Y69" s="426">
        <v>786</v>
      </c>
    </row>
    <row r="70" spans="1:25" ht="11.25" customHeight="1" x14ac:dyDescent="0.15">
      <c r="A70" s="165"/>
      <c r="B70" s="160"/>
      <c r="C70" s="170" t="s">
        <v>184</v>
      </c>
      <c r="D70" s="170"/>
      <c r="E70" s="162"/>
      <c r="F70" s="163"/>
      <c r="G70" s="164"/>
      <c r="H70" s="165"/>
      <c r="I70" s="171"/>
      <c r="J70" s="172"/>
      <c r="K70" s="172"/>
      <c r="L70" s="172"/>
      <c r="N70" s="221"/>
      <c r="O70" s="221"/>
      <c r="P70" s="221"/>
      <c r="Q70" s="221"/>
      <c r="R70" s="221"/>
      <c r="S70" s="221"/>
      <c r="T70" s="221"/>
      <c r="U70" s="221"/>
      <c r="V70" s="221"/>
      <c r="W70" s="221"/>
      <c r="X70" s="221"/>
      <c r="Y70" s="221"/>
    </row>
    <row r="71" spans="1:25" ht="10.5" customHeight="1" x14ac:dyDescent="0.15">
      <c r="A71" s="165" t="s">
        <v>960</v>
      </c>
      <c r="B71" s="160"/>
      <c r="C71" s="170" t="s">
        <v>440</v>
      </c>
      <c r="D71" s="170"/>
      <c r="E71" s="162" t="s">
        <v>804</v>
      </c>
      <c r="F71" s="163"/>
      <c r="G71" s="242" t="s">
        <v>818</v>
      </c>
      <c r="H71" s="165"/>
      <c r="I71" s="171">
        <v>994</v>
      </c>
      <c r="J71" s="172">
        <v>1033</v>
      </c>
      <c r="K71" s="172">
        <v>1042</v>
      </c>
      <c r="L71" s="285">
        <v>985</v>
      </c>
      <c r="M71" s="426">
        <v>956</v>
      </c>
      <c r="N71" s="426">
        <v>973</v>
      </c>
      <c r="O71" s="426">
        <v>973</v>
      </c>
      <c r="P71" s="426">
        <v>973</v>
      </c>
      <c r="Q71" s="426">
        <v>973</v>
      </c>
      <c r="R71" s="426">
        <v>973</v>
      </c>
      <c r="S71" s="426">
        <v>973</v>
      </c>
      <c r="T71" s="426">
        <v>973</v>
      </c>
      <c r="U71" s="426">
        <v>942</v>
      </c>
      <c r="V71" s="426">
        <v>932</v>
      </c>
      <c r="W71" s="426">
        <v>932</v>
      </c>
      <c r="X71" s="426">
        <v>932</v>
      </c>
      <c r="Y71" s="426">
        <v>932</v>
      </c>
    </row>
    <row r="72" spans="1:25" ht="7.5" customHeight="1" thickBot="1" x14ac:dyDescent="0.2">
      <c r="A72" s="44"/>
      <c r="B72" s="42"/>
      <c r="C72" s="45"/>
      <c r="D72" s="45"/>
      <c r="E72" s="36"/>
      <c r="F72" s="37"/>
      <c r="G72" s="211"/>
      <c r="H72" s="48"/>
      <c r="I72" s="71"/>
      <c r="J72" s="98"/>
      <c r="K72" s="98"/>
      <c r="L72" s="98"/>
      <c r="M72" s="98"/>
      <c r="N72" s="95"/>
      <c r="O72" s="95"/>
      <c r="P72" s="95"/>
      <c r="Q72" s="95"/>
      <c r="R72" s="95"/>
      <c r="S72" s="95"/>
      <c r="T72" s="95"/>
      <c r="U72" s="95"/>
      <c r="V72" s="95"/>
      <c r="W72" s="95"/>
      <c r="X72" s="95"/>
      <c r="Y72" s="95"/>
    </row>
    <row r="73" spans="1:25" ht="10.5" customHeight="1" x14ac:dyDescent="0.15">
      <c r="A73" s="635" t="s">
        <v>846</v>
      </c>
      <c r="B73" s="635"/>
      <c r="C73" s="636"/>
      <c r="D73" s="636"/>
      <c r="E73" s="636"/>
      <c r="F73" s="636"/>
      <c r="G73" s="636"/>
      <c r="H73" s="636"/>
      <c r="I73" s="636"/>
      <c r="J73" s="636"/>
      <c r="K73" s="636"/>
      <c r="L73" s="346"/>
    </row>
    <row r="74" spans="1:25" ht="11.25" customHeight="1" x14ac:dyDescent="0.15">
      <c r="A74" s="32"/>
      <c r="B74" s="32"/>
    </row>
    <row r="75" spans="1:25" ht="11.25" customHeight="1" x14ac:dyDescent="0.15">
      <c r="A75" s="32"/>
      <c r="B75" s="32"/>
    </row>
    <row r="76" spans="1:25" ht="11.25" customHeight="1" x14ac:dyDescent="0.15">
      <c r="A76" s="32"/>
      <c r="B76" s="32"/>
    </row>
    <row r="77" spans="1:25" ht="11.25" customHeight="1" x14ac:dyDescent="0.15">
      <c r="A77" s="32"/>
      <c r="B77" s="32"/>
    </row>
    <row r="78" spans="1:25" ht="11.25" customHeight="1" x14ac:dyDescent="0.15">
      <c r="A78" s="32"/>
      <c r="B78" s="32"/>
    </row>
    <row r="79" spans="1:25" ht="11.25" customHeight="1" x14ac:dyDescent="0.15">
      <c r="A79" s="32"/>
      <c r="B79" s="32"/>
    </row>
    <row r="80" spans="1:25" ht="11.25" customHeight="1" x14ac:dyDescent="0.15">
      <c r="A80" s="32"/>
      <c r="B80" s="32"/>
    </row>
    <row r="81" spans="1:26" s="342" customFormat="1" ht="11.25" customHeight="1" x14ac:dyDescent="0.15">
      <c r="A81" s="32"/>
      <c r="B81" s="32"/>
      <c r="Z81" s="19"/>
    </row>
    <row r="82" spans="1:26" s="342" customFormat="1" ht="11.25" customHeight="1" x14ac:dyDescent="0.15">
      <c r="A82" s="32"/>
      <c r="B82" s="32"/>
      <c r="Z82" s="19"/>
    </row>
    <row r="83" spans="1:26" s="342" customFormat="1" ht="11.25" customHeight="1" x14ac:dyDescent="0.15">
      <c r="A83" s="32"/>
      <c r="B83" s="32"/>
      <c r="Z83" s="19"/>
    </row>
    <row r="84" spans="1:26" s="342" customFormat="1" ht="11.25" customHeight="1" x14ac:dyDescent="0.15">
      <c r="A84" s="32"/>
      <c r="B84" s="32"/>
      <c r="Z84" s="19"/>
    </row>
    <row r="85" spans="1:26" s="342" customFormat="1" ht="11.25" customHeight="1" x14ac:dyDescent="0.15">
      <c r="A85" s="32"/>
      <c r="B85" s="32"/>
      <c r="Z85" s="19"/>
    </row>
    <row r="86" spans="1:26" s="342" customFormat="1" ht="11.25" customHeight="1" x14ac:dyDescent="0.15">
      <c r="A86" s="32"/>
      <c r="B86" s="32"/>
      <c r="Z86" s="19"/>
    </row>
    <row r="87" spans="1:26" s="342" customFormat="1" ht="11.25" customHeight="1" x14ac:dyDescent="0.15">
      <c r="A87" s="32"/>
      <c r="B87" s="32"/>
      <c r="Z87" s="19"/>
    </row>
    <row r="88" spans="1:26" s="342" customFormat="1" ht="11.25" customHeight="1" x14ac:dyDescent="0.15">
      <c r="A88" s="32"/>
      <c r="B88" s="32"/>
      <c r="Z88" s="19"/>
    </row>
    <row r="89" spans="1:26" s="342" customFormat="1" ht="11.25" customHeight="1" x14ac:dyDescent="0.15">
      <c r="A89" s="32"/>
      <c r="B89" s="32"/>
      <c r="Z89" s="19"/>
    </row>
    <row r="90" spans="1:26" s="342" customFormat="1" x14ac:dyDescent="0.15">
      <c r="A90" s="32"/>
      <c r="B90" s="32"/>
      <c r="Z90" s="19"/>
    </row>
    <row r="91" spans="1:26" s="342" customFormat="1" x14ac:dyDescent="0.15">
      <c r="A91" s="32"/>
      <c r="B91" s="32"/>
      <c r="Z91" s="19"/>
    </row>
    <row r="92" spans="1:26" s="342" customFormat="1" x14ac:dyDescent="0.15">
      <c r="A92" s="32"/>
      <c r="B92" s="32"/>
      <c r="Z92" s="19"/>
    </row>
    <row r="93" spans="1:26" s="342" customFormat="1" x14ac:dyDescent="0.15">
      <c r="A93" s="32"/>
      <c r="B93" s="32"/>
      <c r="Z93" s="19"/>
    </row>
    <row r="94" spans="1:26" s="342" customFormat="1" x14ac:dyDescent="0.15">
      <c r="A94" s="32"/>
      <c r="B94" s="32"/>
      <c r="Z94" s="19"/>
    </row>
    <row r="95" spans="1:26" s="342" customFormat="1" x14ac:dyDescent="0.15">
      <c r="A95" s="32"/>
      <c r="B95" s="32"/>
      <c r="Z95" s="19"/>
    </row>
    <row r="96" spans="1:26" s="342" customFormat="1" x14ac:dyDescent="0.15">
      <c r="A96" s="32"/>
      <c r="B96" s="32"/>
      <c r="Z96" s="19"/>
    </row>
    <row r="97" spans="1:26" s="342" customFormat="1" x14ac:dyDescent="0.15">
      <c r="A97" s="32"/>
      <c r="B97" s="32"/>
      <c r="Z97" s="19"/>
    </row>
    <row r="98" spans="1:26" s="342" customFormat="1" x14ac:dyDescent="0.15">
      <c r="A98" s="32"/>
      <c r="B98" s="32"/>
      <c r="Z98" s="19"/>
    </row>
    <row r="99" spans="1:26" s="342" customFormat="1" x14ac:dyDescent="0.15">
      <c r="A99" s="32"/>
      <c r="B99" s="32"/>
      <c r="Z99" s="19"/>
    </row>
    <row r="100" spans="1:26" s="342" customFormat="1" x14ac:dyDescent="0.15">
      <c r="A100" s="32"/>
      <c r="B100" s="32"/>
      <c r="Z100" s="19"/>
    </row>
    <row r="101" spans="1:26" s="342" customFormat="1" x14ac:dyDescent="0.15">
      <c r="A101" s="32"/>
      <c r="B101" s="32"/>
      <c r="Z101" s="19"/>
    </row>
  </sheetData>
  <mergeCells count="19">
    <mergeCell ref="M7:Y7"/>
    <mergeCell ref="G11:G12"/>
    <mergeCell ref="G13:G14"/>
    <mergeCell ref="A73:K73"/>
    <mergeCell ref="A5:L5"/>
    <mergeCell ref="A6:K6"/>
    <mergeCell ref="B7:D8"/>
    <mergeCell ref="E7:E8"/>
    <mergeCell ref="F7:H8"/>
    <mergeCell ref="I7:I8"/>
    <mergeCell ref="J7:J8"/>
    <mergeCell ref="K7:K8"/>
    <mergeCell ref="L7:L8"/>
    <mergeCell ref="A1:L1"/>
    <mergeCell ref="M1:Y1"/>
    <mergeCell ref="A3:L3"/>
    <mergeCell ref="M3:Y3"/>
    <mergeCell ref="A4:L4"/>
    <mergeCell ref="M4:Y4"/>
  </mergeCells>
  <phoneticPr fontId="2"/>
  <pageMargins left="0.39370078740157483" right="0.39370078740157483" top="0.59055118110236227" bottom="0.59055118110236227" header="0.31496062992125984" footer="0.39370078740157483"/>
  <pageSetup paperSize="9" scale="98" orientation="portrait" r:id="rId1"/>
  <headerFooter alignWithMargins="0"/>
  <colBreaks count="1" manualBreakCount="1">
    <brk id="12" max="73" man="1"/>
  </colBreaks>
  <ignoredErrors>
    <ignoredError sqref="A11:A52 A53:A71"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5"/>
  <sheetViews>
    <sheetView showGridLines="0" topLeftCell="K16" zoomScale="124" zoomScaleNormal="124" zoomScaleSheetLayoutView="100" workbookViewId="0">
      <selection activeCell="Q36" sqref="Q36"/>
    </sheetView>
  </sheetViews>
  <sheetFormatPr defaultRowHeight="13.5" x14ac:dyDescent="0.15"/>
  <cols>
    <col min="1" max="1" width="4.875" style="342" customWidth="1"/>
    <col min="2" max="2" width="1.125" style="342" customWidth="1"/>
    <col min="3" max="3" width="13.25" style="342" customWidth="1"/>
    <col min="4" max="4" width="1.125" style="342" customWidth="1"/>
    <col min="5" max="5" width="5.375" style="342" customWidth="1"/>
    <col min="6" max="6" width="0.75" style="342" customWidth="1"/>
    <col min="7" max="7" width="36.75" style="342" customWidth="1"/>
    <col min="8" max="8" width="0.75" style="342" customWidth="1"/>
    <col min="9" max="12" width="6.75" style="342" customWidth="1"/>
    <col min="13" max="25" width="7" style="342" customWidth="1"/>
    <col min="26" max="16384" width="9" style="19"/>
  </cols>
  <sheetData>
    <row r="1" spans="1:26" ht="17.25" x14ac:dyDescent="0.15">
      <c r="A1" s="644" t="s">
        <v>1234</v>
      </c>
      <c r="B1" s="644"/>
      <c r="C1" s="644"/>
      <c r="D1" s="644"/>
      <c r="E1" s="644"/>
      <c r="F1" s="644"/>
      <c r="G1" s="644"/>
      <c r="H1" s="644"/>
      <c r="I1" s="644"/>
      <c r="J1" s="644"/>
      <c r="K1" s="644"/>
      <c r="L1" s="644"/>
      <c r="M1" s="595" t="s">
        <v>179</v>
      </c>
      <c r="N1" s="595"/>
      <c r="O1" s="595"/>
      <c r="P1" s="595"/>
      <c r="Q1" s="595"/>
      <c r="R1" s="595"/>
      <c r="S1" s="595"/>
      <c r="T1" s="595"/>
      <c r="U1" s="595"/>
      <c r="V1" s="595"/>
      <c r="W1" s="595"/>
      <c r="X1" s="595"/>
      <c r="Y1" s="595"/>
    </row>
    <row r="2" spans="1:26" ht="6.75" customHeight="1" x14ac:dyDescent="0.15">
      <c r="A2" s="157"/>
      <c r="B2" s="157"/>
      <c r="C2" s="157"/>
      <c r="D2" s="157"/>
      <c r="E2" s="157"/>
      <c r="F2" s="157"/>
      <c r="G2" s="157"/>
      <c r="H2" s="157"/>
      <c r="I2" s="157"/>
      <c r="J2" s="157"/>
      <c r="K2" s="157"/>
      <c r="L2" s="157"/>
    </row>
    <row r="3" spans="1:26" ht="11.25" customHeight="1" thickBot="1" x14ac:dyDescent="0.2">
      <c r="A3" s="639"/>
      <c r="B3" s="639"/>
      <c r="C3" s="639"/>
      <c r="D3" s="639"/>
      <c r="E3" s="639"/>
      <c r="F3" s="639"/>
      <c r="G3" s="639"/>
      <c r="H3" s="639"/>
      <c r="I3" s="639"/>
      <c r="J3" s="639"/>
      <c r="K3" s="639"/>
      <c r="L3" s="348"/>
      <c r="M3" s="341"/>
      <c r="N3" s="341"/>
      <c r="O3" s="341"/>
      <c r="P3" s="341"/>
      <c r="Q3" s="341"/>
      <c r="R3" s="341"/>
      <c r="S3" s="341"/>
      <c r="T3" s="341"/>
      <c r="U3" s="341"/>
      <c r="V3" s="341"/>
      <c r="W3" s="341"/>
      <c r="X3" s="341"/>
      <c r="Y3" s="339" t="s">
        <v>499</v>
      </c>
    </row>
    <row r="4" spans="1:26" ht="12" customHeight="1" x14ac:dyDescent="0.15">
      <c r="A4" s="344" t="s">
        <v>484</v>
      </c>
      <c r="B4" s="498" t="s">
        <v>486</v>
      </c>
      <c r="C4" s="495"/>
      <c r="D4" s="630"/>
      <c r="E4" s="630" t="s">
        <v>487</v>
      </c>
      <c r="F4" s="498" t="s">
        <v>121</v>
      </c>
      <c r="G4" s="495"/>
      <c r="H4" s="637"/>
      <c r="I4" s="590" t="s">
        <v>1095</v>
      </c>
      <c r="J4" s="590" t="s">
        <v>1096</v>
      </c>
      <c r="K4" s="590" t="s">
        <v>1097</v>
      </c>
      <c r="L4" s="497" t="s">
        <v>1098</v>
      </c>
      <c r="M4" s="640" t="s">
        <v>1099</v>
      </c>
      <c r="N4" s="640"/>
      <c r="O4" s="640"/>
      <c r="P4" s="640"/>
      <c r="Q4" s="640"/>
      <c r="R4" s="640"/>
      <c r="S4" s="640"/>
      <c r="T4" s="640"/>
      <c r="U4" s="640"/>
      <c r="V4" s="640"/>
      <c r="W4" s="640"/>
      <c r="X4" s="640"/>
      <c r="Y4" s="640"/>
    </row>
    <row r="5" spans="1:26" ht="12" customHeight="1" x14ac:dyDescent="0.15">
      <c r="A5" s="337" t="s">
        <v>485</v>
      </c>
      <c r="B5" s="593"/>
      <c r="C5" s="496"/>
      <c r="D5" s="565"/>
      <c r="E5" s="565"/>
      <c r="F5" s="593"/>
      <c r="G5" s="496"/>
      <c r="H5" s="638"/>
      <c r="I5" s="591"/>
      <c r="J5" s="591"/>
      <c r="K5" s="591"/>
      <c r="L5" s="593"/>
      <c r="M5" s="337" t="s">
        <v>488</v>
      </c>
      <c r="N5" s="337" t="s">
        <v>409</v>
      </c>
      <c r="O5" s="337" t="s">
        <v>240</v>
      </c>
      <c r="P5" s="337" t="s">
        <v>241</v>
      </c>
      <c r="Q5" s="337" t="s">
        <v>242</v>
      </c>
      <c r="R5" s="337" t="s">
        <v>961</v>
      </c>
      <c r="S5" s="337" t="s">
        <v>243</v>
      </c>
      <c r="T5" s="337" t="s">
        <v>244</v>
      </c>
      <c r="U5" s="337" t="s">
        <v>245</v>
      </c>
      <c r="V5" s="337" t="s">
        <v>962</v>
      </c>
      <c r="W5" s="337" t="s">
        <v>963</v>
      </c>
      <c r="X5" s="337" t="s">
        <v>246</v>
      </c>
      <c r="Y5" s="340" t="s">
        <v>964</v>
      </c>
    </row>
    <row r="6" spans="1:26" ht="11.25" customHeight="1" x14ac:dyDescent="0.15">
      <c r="A6" s="165"/>
      <c r="B6" s="160"/>
      <c r="C6" s="170" t="s">
        <v>185</v>
      </c>
      <c r="D6" s="170"/>
      <c r="E6" s="162"/>
      <c r="F6" s="163"/>
      <c r="G6" s="164"/>
      <c r="H6" s="165"/>
      <c r="I6" s="171"/>
      <c r="J6" s="171"/>
      <c r="K6" s="172"/>
      <c r="L6" s="172"/>
      <c r="M6" s="172"/>
      <c r="N6" s="281"/>
      <c r="O6" s="281"/>
      <c r="P6" s="281"/>
      <c r="Q6" s="281"/>
      <c r="R6" s="281"/>
      <c r="S6" s="281"/>
      <c r="T6" s="281"/>
      <c r="U6" s="281"/>
      <c r="V6" s="281"/>
      <c r="W6" s="281"/>
      <c r="X6" s="281"/>
      <c r="Y6" s="205"/>
    </row>
    <row r="7" spans="1:26" ht="11.25" customHeight="1" x14ac:dyDescent="0.15">
      <c r="A7" s="165" t="s">
        <v>777</v>
      </c>
      <c r="B7" s="160"/>
      <c r="C7" s="170" t="s">
        <v>762</v>
      </c>
      <c r="D7" s="170"/>
      <c r="E7" s="162" t="s">
        <v>813</v>
      </c>
      <c r="F7" s="163"/>
      <c r="G7" s="219" t="s">
        <v>965</v>
      </c>
      <c r="H7" s="165"/>
      <c r="I7" s="171">
        <v>635</v>
      </c>
      <c r="J7" s="172">
        <v>655</v>
      </c>
      <c r="K7" s="172">
        <v>662</v>
      </c>
      <c r="L7" s="286">
        <v>671</v>
      </c>
      <c r="M7" s="277">
        <v>675</v>
      </c>
      <c r="N7" s="277">
        <v>672</v>
      </c>
      <c r="O7" s="277">
        <v>672</v>
      </c>
      <c r="P7" s="277">
        <v>672</v>
      </c>
      <c r="Q7" s="277">
        <v>672</v>
      </c>
      <c r="R7" s="277">
        <v>672</v>
      </c>
      <c r="S7" s="277">
        <v>672</v>
      </c>
      <c r="T7" s="277">
        <v>672</v>
      </c>
      <c r="U7" s="277">
        <v>679</v>
      </c>
      <c r="V7" s="277">
        <v>679</v>
      </c>
      <c r="W7" s="277">
        <v>679</v>
      </c>
      <c r="X7" s="277">
        <v>679</v>
      </c>
      <c r="Y7" s="277">
        <v>679</v>
      </c>
    </row>
    <row r="8" spans="1:26" ht="20.45" customHeight="1" x14ac:dyDescent="0.15">
      <c r="A8" s="165" t="s">
        <v>778</v>
      </c>
      <c r="B8" s="160"/>
      <c r="C8" s="170" t="s">
        <v>763</v>
      </c>
      <c r="D8" s="170"/>
      <c r="E8" s="162" t="s">
        <v>813</v>
      </c>
      <c r="F8" s="163"/>
      <c r="G8" s="218" t="s">
        <v>873</v>
      </c>
      <c r="H8" s="165"/>
      <c r="I8" s="167">
        <v>410</v>
      </c>
      <c r="J8" s="172">
        <v>408</v>
      </c>
      <c r="K8" s="172">
        <v>406</v>
      </c>
      <c r="L8" s="169">
        <v>406</v>
      </c>
      <c r="M8" s="172">
        <v>411</v>
      </c>
      <c r="N8" s="172">
        <v>406</v>
      </c>
      <c r="O8" s="172">
        <v>406</v>
      </c>
      <c r="P8" s="172">
        <v>406</v>
      </c>
      <c r="Q8" s="172">
        <v>406</v>
      </c>
      <c r="R8" s="172">
        <v>413</v>
      </c>
      <c r="S8" s="172">
        <v>413</v>
      </c>
      <c r="T8" s="172">
        <v>413</v>
      </c>
      <c r="U8" s="172">
        <v>413</v>
      </c>
      <c r="V8" s="172">
        <v>413</v>
      </c>
      <c r="W8" s="172">
        <v>413</v>
      </c>
      <c r="X8" s="172">
        <v>413</v>
      </c>
      <c r="Y8" s="172">
        <v>413</v>
      </c>
    </row>
    <row r="9" spans="1:26" ht="6.75" customHeight="1" x14ac:dyDescent="0.15">
      <c r="A9" s="165"/>
      <c r="B9" s="160"/>
      <c r="C9" s="170"/>
      <c r="D9" s="170"/>
      <c r="E9" s="162"/>
      <c r="F9" s="163"/>
      <c r="G9" s="218"/>
      <c r="H9" s="165"/>
      <c r="I9" s="174"/>
      <c r="J9" s="175"/>
      <c r="K9" s="175"/>
      <c r="L9" s="287"/>
      <c r="M9" s="425"/>
      <c r="N9" s="287"/>
      <c r="O9" s="287"/>
      <c r="P9" s="287"/>
      <c r="Q9" s="287"/>
      <c r="R9" s="287"/>
      <c r="S9" s="287"/>
      <c r="T9" s="287"/>
      <c r="U9" s="287"/>
      <c r="V9" s="287"/>
      <c r="W9" s="287"/>
      <c r="X9" s="287"/>
      <c r="Y9" s="287"/>
    </row>
    <row r="10" spans="1:26" ht="12" customHeight="1" x14ac:dyDescent="0.15">
      <c r="A10" s="165"/>
      <c r="B10" s="160"/>
      <c r="C10" s="176" t="s">
        <v>186</v>
      </c>
      <c r="D10" s="176"/>
      <c r="E10" s="177"/>
      <c r="F10" s="159"/>
      <c r="G10" s="164"/>
      <c r="H10" s="168"/>
      <c r="I10" s="178"/>
      <c r="J10" s="178"/>
      <c r="K10" s="178"/>
      <c r="L10" s="231"/>
      <c r="M10" s="425"/>
      <c r="N10" s="231"/>
      <c r="O10" s="231"/>
      <c r="P10" s="231"/>
      <c r="Q10" s="231"/>
      <c r="R10" s="231"/>
      <c r="S10" s="231"/>
      <c r="T10" s="231"/>
      <c r="U10" s="231"/>
      <c r="V10" s="231"/>
      <c r="W10" s="231"/>
      <c r="X10" s="231"/>
      <c r="Y10" s="231"/>
    </row>
    <row r="11" spans="1:26" ht="12" customHeight="1" x14ac:dyDescent="0.15">
      <c r="A11" s="165"/>
      <c r="B11" s="160"/>
      <c r="C11" s="176" t="s">
        <v>187</v>
      </c>
      <c r="D11" s="176"/>
      <c r="E11" s="177"/>
      <c r="F11" s="159"/>
      <c r="G11" s="164"/>
      <c r="H11" s="168"/>
      <c r="I11" s="178"/>
      <c r="J11" s="178"/>
      <c r="K11" s="178"/>
      <c r="L11" s="231"/>
      <c r="M11" s="425"/>
      <c r="N11" s="231"/>
      <c r="O11" s="231"/>
      <c r="P11" s="231"/>
      <c r="Q11" s="231"/>
      <c r="R11" s="231"/>
      <c r="S11" s="231"/>
      <c r="T11" s="231"/>
      <c r="U11" s="231"/>
      <c r="V11" s="231"/>
      <c r="W11" s="231"/>
      <c r="X11" s="231"/>
      <c r="Y11" s="231"/>
    </row>
    <row r="12" spans="1:26" ht="11.25" customHeight="1" x14ac:dyDescent="0.15">
      <c r="A12" s="165" t="s">
        <v>966</v>
      </c>
      <c r="B12" s="160"/>
      <c r="C12" s="176" t="s">
        <v>106</v>
      </c>
      <c r="D12" s="176"/>
      <c r="E12" s="177" t="s">
        <v>679</v>
      </c>
      <c r="F12" s="159"/>
      <c r="G12" s="220" t="s">
        <v>764</v>
      </c>
      <c r="H12" s="168"/>
      <c r="I12" s="167">
        <v>5409</v>
      </c>
      <c r="J12" s="167">
        <v>5485</v>
      </c>
      <c r="K12" s="167">
        <v>5560</v>
      </c>
      <c r="L12" s="286">
        <v>5577</v>
      </c>
      <c r="M12" s="277">
        <v>5575</v>
      </c>
      <c r="N12" s="277">
        <v>5562</v>
      </c>
      <c r="O12" s="277">
        <v>5569</v>
      </c>
      <c r="P12" s="277">
        <v>5569</v>
      </c>
      <c r="Q12" s="277">
        <v>5578</v>
      </c>
      <c r="R12" s="277">
        <v>5551</v>
      </c>
      <c r="S12" s="277">
        <v>5580</v>
      </c>
      <c r="T12" s="277">
        <v>5580</v>
      </c>
      <c r="U12" s="277">
        <v>5582</v>
      </c>
      <c r="V12" s="277">
        <v>5582</v>
      </c>
      <c r="W12" s="277">
        <v>5582</v>
      </c>
      <c r="X12" s="277">
        <v>5581</v>
      </c>
      <c r="Y12" s="277">
        <v>5581</v>
      </c>
    </row>
    <row r="13" spans="1:26" ht="11.25" customHeight="1" x14ac:dyDescent="0.15">
      <c r="A13" s="165" t="s">
        <v>706</v>
      </c>
      <c r="B13" s="160"/>
      <c r="C13" s="244" t="s">
        <v>766</v>
      </c>
      <c r="D13" s="176"/>
      <c r="E13" s="177" t="s">
        <v>679</v>
      </c>
      <c r="F13" s="159"/>
      <c r="G13" s="164" t="s">
        <v>767</v>
      </c>
      <c r="H13" s="165"/>
      <c r="I13" s="167">
        <v>1110</v>
      </c>
      <c r="J13" s="167">
        <v>1066</v>
      </c>
      <c r="K13" s="169">
        <v>1041</v>
      </c>
      <c r="L13" s="286">
        <v>1020</v>
      </c>
      <c r="M13" s="277">
        <v>1008</v>
      </c>
      <c r="N13" s="277">
        <v>1001</v>
      </c>
      <c r="O13" s="277">
        <v>998</v>
      </c>
      <c r="P13" s="277">
        <v>996</v>
      </c>
      <c r="Q13" s="277">
        <v>1060</v>
      </c>
      <c r="R13" s="277">
        <v>1033</v>
      </c>
      <c r="S13" s="277">
        <v>1022</v>
      </c>
      <c r="T13" s="277">
        <v>1016</v>
      </c>
      <c r="U13" s="277">
        <v>1008</v>
      </c>
      <c r="V13" s="277">
        <v>999</v>
      </c>
      <c r="W13" s="277">
        <v>993</v>
      </c>
      <c r="X13" s="277">
        <v>987</v>
      </c>
      <c r="Y13" s="277">
        <v>984</v>
      </c>
      <c r="Z13" s="156"/>
    </row>
    <row r="14" spans="1:26" ht="6.75" customHeight="1" x14ac:dyDescent="0.15">
      <c r="A14" s="165"/>
      <c r="B14" s="160"/>
      <c r="C14" s="176"/>
      <c r="D14" s="176"/>
      <c r="E14" s="177"/>
      <c r="F14" s="159"/>
      <c r="G14" s="164"/>
      <c r="H14" s="165"/>
      <c r="I14" s="166"/>
      <c r="J14" s="166"/>
      <c r="K14" s="167"/>
      <c r="L14" s="288"/>
      <c r="M14" s="425"/>
      <c r="N14" s="169"/>
      <c r="O14" s="169"/>
      <c r="P14" s="169"/>
      <c r="Q14" s="169"/>
      <c r="R14" s="169"/>
      <c r="S14" s="169"/>
      <c r="T14" s="169"/>
      <c r="U14" s="169"/>
      <c r="V14" s="169"/>
      <c r="W14" s="169"/>
      <c r="X14" s="169"/>
      <c r="Y14" s="169"/>
    </row>
    <row r="15" spans="1:26" ht="11.25" customHeight="1" x14ac:dyDescent="0.15">
      <c r="A15" s="165"/>
      <c r="B15" s="160"/>
      <c r="C15" s="176" t="s">
        <v>188</v>
      </c>
      <c r="D15" s="176"/>
      <c r="E15" s="177"/>
      <c r="F15" s="159"/>
      <c r="G15" s="164"/>
      <c r="H15" s="29"/>
      <c r="I15" s="166"/>
      <c r="J15" s="166"/>
      <c r="K15" s="166"/>
      <c r="L15" s="289"/>
      <c r="M15" s="425"/>
      <c r="N15" s="205"/>
      <c r="O15" s="205"/>
      <c r="P15" s="205"/>
      <c r="Q15" s="205"/>
      <c r="R15" s="205"/>
      <c r="S15" s="205"/>
      <c r="T15" s="205"/>
      <c r="U15" s="205"/>
      <c r="V15" s="205"/>
      <c r="W15" s="205"/>
      <c r="X15" s="205"/>
      <c r="Y15" s="205"/>
    </row>
    <row r="16" spans="1:26" ht="30.75" customHeight="1" x14ac:dyDescent="0.15">
      <c r="A16" s="165" t="s">
        <v>765</v>
      </c>
      <c r="B16" s="160"/>
      <c r="C16" s="176" t="s">
        <v>768</v>
      </c>
      <c r="D16" s="176"/>
      <c r="E16" s="177" t="s">
        <v>814</v>
      </c>
      <c r="F16" s="159"/>
      <c r="G16" s="345" t="s">
        <v>769</v>
      </c>
      <c r="H16" s="29"/>
      <c r="I16" s="167">
        <v>6435</v>
      </c>
      <c r="J16" s="167">
        <v>6588</v>
      </c>
      <c r="K16" s="167">
        <v>6750</v>
      </c>
      <c r="L16" s="169">
        <v>7380</v>
      </c>
      <c r="M16" s="172">
        <v>7695</v>
      </c>
      <c r="N16" s="172">
        <v>7695</v>
      </c>
      <c r="O16" s="172">
        <v>7695</v>
      </c>
      <c r="P16" s="172">
        <v>7695</v>
      </c>
      <c r="Q16" s="172">
        <v>7695</v>
      </c>
      <c r="R16" s="172">
        <v>7695</v>
      </c>
      <c r="S16" s="172">
        <v>7695</v>
      </c>
      <c r="T16" s="172">
        <v>7695</v>
      </c>
      <c r="U16" s="172">
        <v>7695</v>
      </c>
      <c r="V16" s="172">
        <v>7695</v>
      </c>
      <c r="W16" s="172">
        <v>7695</v>
      </c>
      <c r="X16" s="172">
        <v>7695</v>
      </c>
      <c r="Y16" s="172">
        <v>7695</v>
      </c>
    </row>
    <row r="17" spans="1:26" ht="6.75" customHeight="1" x14ac:dyDescent="0.15">
      <c r="A17" s="165"/>
      <c r="B17" s="160"/>
      <c r="C17" s="176"/>
      <c r="D17" s="176"/>
      <c r="E17" s="177"/>
      <c r="F17" s="159"/>
      <c r="G17" s="164"/>
      <c r="H17" s="29"/>
      <c r="I17" s="99"/>
      <c r="J17" s="99"/>
      <c r="K17" s="99"/>
      <c r="L17" s="290"/>
      <c r="M17" s="425"/>
      <c r="N17" s="94"/>
      <c r="O17" s="94"/>
      <c r="P17" s="94"/>
      <c r="Q17" s="94"/>
      <c r="R17" s="94"/>
      <c r="S17" s="94"/>
      <c r="T17" s="94"/>
      <c r="U17" s="94"/>
      <c r="V17" s="94"/>
      <c r="W17" s="94"/>
      <c r="X17" s="94"/>
      <c r="Y17" s="94"/>
    </row>
    <row r="18" spans="1:26" ht="11.25" customHeight="1" x14ac:dyDescent="0.15">
      <c r="A18" s="165"/>
      <c r="B18" s="160"/>
      <c r="C18" s="202" t="s">
        <v>189</v>
      </c>
      <c r="D18" s="202"/>
      <c r="E18" s="177"/>
      <c r="F18" s="159"/>
      <c r="G18" s="164"/>
      <c r="H18" s="165"/>
      <c r="I18" s="201"/>
      <c r="J18" s="201"/>
      <c r="K18" s="201"/>
      <c r="L18" s="279"/>
      <c r="M18" s="425"/>
      <c r="N18" s="281"/>
      <c r="O18" s="281"/>
      <c r="P18" s="281"/>
      <c r="Q18" s="281"/>
      <c r="R18" s="281"/>
      <c r="S18" s="281"/>
      <c r="T18" s="281"/>
      <c r="U18" s="281"/>
      <c r="V18" s="281"/>
      <c r="W18" s="281"/>
      <c r="X18" s="281"/>
      <c r="Y18" s="205"/>
    </row>
    <row r="19" spans="1:26" ht="10.5" customHeight="1" x14ac:dyDescent="0.15">
      <c r="A19" s="165"/>
      <c r="B19" s="160"/>
      <c r="C19" s="202" t="s">
        <v>888</v>
      </c>
      <c r="D19" s="202"/>
      <c r="E19" s="177"/>
      <c r="F19" s="159"/>
      <c r="G19" s="164"/>
      <c r="H19" s="165"/>
      <c r="I19" s="201"/>
      <c r="J19" s="201"/>
      <c r="K19" s="201"/>
      <c r="L19" s="279"/>
      <c r="M19" s="425"/>
      <c r="N19" s="281"/>
      <c r="O19" s="281"/>
      <c r="P19" s="281"/>
      <c r="Q19" s="281"/>
      <c r="R19" s="281"/>
      <c r="S19" s="281"/>
      <c r="T19" s="281"/>
      <c r="U19" s="281"/>
      <c r="V19" s="281"/>
      <c r="W19" s="281"/>
      <c r="X19" s="281"/>
      <c r="Y19" s="205"/>
    </row>
    <row r="20" spans="1:26" ht="21" x14ac:dyDescent="0.15">
      <c r="A20" s="165" t="s">
        <v>889</v>
      </c>
      <c r="B20" s="160"/>
      <c r="C20" s="202" t="s">
        <v>443</v>
      </c>
      <c r="D20" s="202"/>
      <c r="E20" s="177" t="s">
        <v>679</v>
      </c>
      <c r="F20" s="159"/>
      <c r="G20" s="345" t="s">
        <v>890</v>
      </c>
      <c r="H20" s="165"/>
      <c r="I20" s="172" t="s">
        <v>579</v>
      </c>
      <c r="J20" s="201">
        <v>11777</v>
      </c>
      <c r="K20" s="201">
        <v>11141</v>
      </c>
      <c r="L20" s="279">
        <v>11534</v>
      </c>
      <c r="M20" s="172">
        <v>12043</v>
      </c>
      <c r="N20" s="172">
        <v>11693</v>
      </c>
      <c r="O20" s="172">
        <v>11729</v>
      </c>
      <c r="P20" s="172">
        <v>11795</v>
      </c>
      <c r="Q20" s="172">
        <v>11856</v>
      </c>
      <c r="R20" s="172">
        <v>12032</v>
      </c>
      <c r="S20" s="172">
        <v>12063</v>
      </c>
      <c r="T20" s="172">
        <v>12076</v>
      </c>
      <c r="U20" s="172">
        <v>12107</v>
      </c>
      <c r="V20" s="172">
        <v>12178</v>
      </c>
      <c r="W20" s="172">
        <v>12266</v>
      </c>
      <c r="X20" s="172">
        <v>12332</v>
      </c>
      <c r="Y20" s="172">
        <v>12389</v>
      </c>
    </row>
    <row r="21" spans="1:26" ht="11.25" customHeight="1" x14ac:dyDescent="0.15">
      <c r="A21" s="165" t="s">
        <v>707</v>
      </c>
      <c r="B21" s="160"/>
      <c r="C21" s="202" t="s">
        <v>771</v>
      </c>
      <c r="D21" s="202"/>
      <c r="E21" s="177" t="s">
        <v>679</v>
      </c>
      <c r="F21" s="159"/>
      <c r="G21" s="164" t="s">
        <v>772</v>
      </c>
      <c r="H21" s="165"/>
      <c r="I21" s="171">
        <v>8415</v>
      </c>
      <c r="J21" s="171">
        <v>8032</v>
      </c>
      <c r="K21" s="169">
        <v>7192</v>
      </c>
      <c r="L21" s="286">
        <v>7188</v>
      </c>
      <c r="M21" s="277">
        <v>7399</v>
      </c>
      <c r="N21" s="277">
        <v>7250</v>
      </c>
      <c r="O21" s="277">
        <v>7253</v>
      </c>
      <c r="P21" s="277">
        <v>7273</v>
      </c>
      <c r="Q21" s="277">
        <v>7320</v>
      </c>
      <c r="R21" s="277">
        <v>7359</v>
      </c>
      <c r="S21" s="277">
        <v>7392</v>
      </c>
      <c r="T21" s="277">
        <v>7403</v>
      </c>
      <c r="U21" s="277">
        <v>7428</v>
      </c>
      <c r="V21" s="277">
        <v>7464</v>
      </c>
      <c r="W21" s="277">
        <v>7503</v>
      </c>
      <c r="X21" s="277">
        <v>7548</v>
      </c>
      <c r="Y21" s="277">
        <v>7595</v>
      </c>
    </row>
    <row r="22" spans="1:26" ht="11.25" customHeight="1" x14ac:dyDescent="0.15">
      <c r="A22" s="165" t="s">
        <v>967</v>
      </c>
      <c r="B22" s="160"/>
      <c r="C22" s="223" t="s">
        <v>968</v>
      </c>
      <c r="D22" s="202"/>
      <c r="E22" s="177" t="s">
        <v>679</v>
      </c>
      <c r="F22" s="159"/>
      <c r="G22" s="164" t="s">
        <v>773</v>
      </c>
      <c r="H22" s="165"/>
      <c r="I22" s="171">
        <v>7881</v>
      </c>
      <c r="J22" s="171">
        <v>7657</v>
      </c>
      <c r="K22" s="171">
        <v>7496</v>
      </c>
      <c r="L22" s="286">
        <v>7617</v>
      </c>
      <c r="M22" s="277">
        <v>7701</v>
      </c>
      <c r="N22" s="277">
        <v>7600</v>
      </c>
      <c r="O22" s="277">
        <v>7733</v>
      </c>
      <c r="P22" s="277">
        <v>7733</v>
      </c>
      <c r="Q22" s="277">
        <v>7733</v>
      </c>
      <c r="R22" s="277">
        <v>7667</v>
      </c>
      <c r="S22" s="277">
        <v>7667</v>
      </c>
      <c r="T22" s="277">
        <v>7667</v>
      </c>
      <c r="U22" s="277">
        <v>7667</v>
      </c>
      <c r="V22" s="277">
        <v>7667</v>
      </c>
      <c r="W22" s="277">
        <v>7667</v>
      </c>
      <c r="X22" s="277">
        <v>7807</v>
      </c>
      <c r="Y22" s="277">
        <v>7807</v>
      </c>
      <c r="Z22" s="427"/>
    </row>
    <row r="23" spans="1:26" ht="6.75" customHeight="1" x14ac:dyDescent="0.15">
      <c r="A23" s="165"/>
      <c r="B23" s="160"/>
      <c r="C23" s="202"/>
      <c r="D23" s="202"/>
      <c r="E23" s="177"/>
      <c r="F23" s="159"/>
      <c r="G23" s="164"/>
      <c r="H23" s="165"/>
      <c r="I23" s="201"/>
      <c r="J23" s="201"/>
      <c r="K23" s="279"/>
      <c r="L23" s="279"/>
      <c r="M23" s="425"/>
      <c r="N23" s="281"/>
      <c r="O23" s="281"/>
      <c r="P23" s="281"/>
      <c r="Q23" s="281"/>
      <c r="R23" s="281"/>
      <c r="S23" s="281"/>
      <c r="T23" s="281"/>
      <c r="U23" s="281"/>
      <c r="V23" s="281"/>
      <c r="W23" s="281"/>
      <c r="X23" s="281"/>
      <c r="Y23" s="205"/>
    </row>
    <row r="24" spans="1:26" ht="11.25" customHeight="1" x14ac:dyDescent="0.15">
      <c r="A24" s="165"/>
      <c r="B24" s="160"/>
      <c r="C24" s="202" t="s">
        <v>190</v>
      </c>
      <c r="D24" s="202"/>
      <c r="E24" s="177"/>
      <c r="F24" s="159"/>
      <c r="G24" s="164"/>
      <c r="H24" s="165"/>
      <c r="I24" s="201"/>
      <c r="J24" s="201"/>
      <c r="K24" s="279"/>
      <c r="L24" s="279"/>
      <c r="M24" s="425"/>
      <c r="N24" s="281"/>
      <c r="O24" s="281"/>
      <c r="P24" s="281"/>
      <c r="Q24" s="281"/>
      <c r="R24" s="281"/>
      <c r="S24" s="281"/>
      <c r="T24" s="281"/>
      <c r="U24" s="281"/>
      <c r="V24" s="281"/>
      <c r="W24" s="281"/>
      <c r="X24" s="281"/>
      <c r="Y24" s="205"/>
    </row>
    <row r="25" spans="1:26" ht="11.25" customHeight="1" x14ac:dyDescent="0.15">
      <c r="A25" s="165" t="s">
        <v>969</v>
      </c>
      <c r="B25" s="160"/>
      <c r="C25" s="202" t="s">
        <v>0</v>
      </c>
      <c r="D25" s="202"/>
      <c r="E25" s="177" t="s">
        <v>680</v>
      </c>
      <c r="F25" s="159"/>
      <c r="G25" s="164" t="s">
        <v>503</v>
      </c>
      <c r="H25" s="165"/>
      <c r="I25" s="171">
        <v>1914</v>
      </c>
      <c r="J25" s="171">
        <v>1542</v>
      </c>
      <c r="K25" s="171">
        <v>1250</v>
      </c>
      <c r="L25" s="277">
        <v>1453</v>
      </c>
      <c r="M25" s="277">
        <v>1731</v>
      </c>
      <c r="N25" s="277">
        <v>1641</v>
      </c>
      <c r="O25" s="277">
        <v>1633</v>
      </c>
      <c r="P25" s="277">
        <v>1633</v>
      </c>
      <c r="Q25" s="277">
        <v>1633</v>
      </c>
      <c r="R25" s="277">
        <v>1663</v>
      </c>
      <c r="S25" s="277">
        <v>1722</v>
      </c>
      <c r="T25" s="277">
        <v>1722</v>
      </c>
      <c r="U25" s="277">
        <v>1722</v>
      </c>
      <c r="V25" s="277">
        <v>1770</v>
      </c>
      <c r="W25" s="277">
        <v>1836</v>
      </c>
      <c r="X25" s="277">
        <v>1914</v>
      </c>
      <c r="Y25" s="277">
        <v>1888</v>
      </c>
    </row>
    <row r="26" spans="1:26" ht="6.75" customHeight="1" x14ac:dyDescent="0.15">
      <c r="A26" s="165"/>
      <c r="B26" s="160"/>
      <c r="C26" s="202"/>
      <c r="D26" s="202"/>
      <c r="E26" s="177"/>
      <c r="F26" s="159"/>
      <c r="G26" s="164"/>
      <c r="H26" s="165"/>
      <c r="I26" s="201"/>
      <c r="J26" s="201"/>
      <c r="K26" s="201"/>
      <c r="L26" s="279"/>
      <c r="M26" s="425"/>
      <c r="N26" s="281"/>
      <c r="O26" s="281"/>
      <c r="P26" s="281"/>
      <c r="Q26" s="281"/>
      <c r="R26" s="281"/>
      <c r="S26" s="281"/>
      <c r="T26" s="281"/>
      <c r="U26" s="281"/>
      <c r="V26" s="281"/>
      <c r="W26" s="281"/>
      <c r="X26" s="281"/>
      <c r="Y26" s="205"/>
    </row>
    <row r="27" spans="1:26" ht="10.5" customHeight="1" x14ac:dyDescent="0.15">
      <c r="A27" s="165"/>
      <c r="B27" s="160"/>
      <c r="C27" s="202" t="s">
        <v>191</v>
      </c>
      <c r="D27" s="202"/>
      <c r="E27" s="177"/>
      <c r="F27" s="159"/>
      <c r="G27" s="164"/>
      <c r="H27" s="165"/>
      <c r="I27" s="201"/>
      <c r="J27" s="201"/>
      <c r="K27" s="201"/>
      <c r="L27" s="279"/>
      <c r="M27" s="425"/>
      <c r="N27" s="281"/>
      <c r="O27" s="281"/>
      <c r="P27" s="281"/>
      <c r="Q27" s="281"/>
      <c r="R27" s="281"/>
      <c r="S27" s="281"/>
      <c r="T27" s="281"/>
      <c r="U27" s="281"/>
      <c r="V27" s="281"/>
      <c r="W27" s="281"/>
      <c r="X27" s="281"/>
      <c r="Y27" s="205"/>
    </row>
    <row r="28" spans="1:26" ht="12" customHeight="1" x14ac:dyDescent="0.15">
      <c r="A28" s="165" t="s">
        <v>970</v>
      </c>
      <c r="B28" s="160"/>
      <c r="C28" s="202" t="s">
        <v>702</v>
      </c>
      <c r="D28" s="202"/>
      <c r="E28" s="177" t="s">
        <v>679</v>
      </c>
      <c r="F28" s="159"/>
      <c r="G28" s="345" t="s">
        <v>971</v>
      </c>
      <c r="H28" s="165"/>
      <c r="I28" s="207">
        <v>4392</v>
      </c>
      <c r="J28" s="207">
        <v>4433</v>
      </c>
      <c r="K28" s="169">
        <v>4433</v>
      </c>
      <c r="L28" s="277">
        <v>4433</v>
      </c>
      <c r="M28" s="277">
        <v>4433</v>
      </c>
      <c r="N28" s="277">
        <v>4433</v>
      </c>
      <c r="O28" s="277">
        <v>4433</v>
      </c>
      <c r="P28" s="277">
        <v>4433</v>
      </c>
      <c r="Q28" s="277">
        <v>4433</v>
      </c>
      <c r="R28" s="277">
        <v>4433</v>
      </c>
      <c r="S28" s="277">
        <v>4433</v>
      </c>
      <c r="T28" s="277">
        <v>4433</v>
      </c>
      <c r="U28" s="277">
        <v>4433</v>
      </c>
      <c r="V28" s="277">
        <v>4433</v>
      </c>
      <c r="W28" s="277">
        <v>4433</v>
      </c>
      <c r="X28" s="277">
        <v>4433</v>
      </c>
      <c r="Y28" s="277">
        <v>4433</v>
      </c>
    </row>
    <row r="29" spans="1:26" ht="6.75" customHeight="1" x14ac:dyDescent="0.15">
      <c r="A29" s="165"/>
      <c r="B29" s="160"/>
      <c r="C29" s="161"/>
      <c r="D29" s="62"/>
      <c r="E29" s="177"/>
      <c r="F29" s="159"/>
      <c r="G29" s="164"/>
      <c r="H29" s="165"/>
      <c r="I29" s="171"/>
      <c r="J29" s="171"/>
      <c r="K29" s="207"/>
      <c r="L29" s="172"/>
      <c r="M29" s="425"/>
      <c r="N29" s="172"/>
      <c r="O29" s="172"/>
      <c r="P29" s="172"/>
      <c r="Q29" s="172"/>
      <c r="R29" s="172"/>
      <c r="S29" s="172"/>
      <c r="T29" s="172"/>
      <c r="U29" s="172"/>
      <c r="V29" s="172"/>
      <c r="W29" s="172"/>
      <c r="X29" s="172"/>
      <c r="Y29" s="169"/>
    </row>
    <row r="30" spans="1:26" ht="11.25" customHeight="1" x14ac:dyDescent="0.15">
      <c r="A30" s="165"/>
      <c r="B30" s="40"/>
      <c r="C30" s="202" t="s">
        <v>192</v>
      </c>
      <c r="D30" s="202"/>
      <c r="E30" s="177"/>
      <c r="F30" s="159"/>
      <c r="G30" s="164"/>
      <c r="H30" s="165"/>
      <c r="I30" s="201"/>
      <c r="J30" s="201"/>
      <c r="K30" s="201"/>
      <c r="L30" s="279"/>
      <c r="M30" s="425"/>
      <c r="N30" s="281"/>
      <c r="O30" s="281"/>
      <c r="P30" s="281"/>
      <c r="Q30" s="281"/>
      <c r="R30" s="281"/>
      <c r="S30" s="281"/>
      <c r="T30" s="281"/>
      <c r="U30" s="281"/>
      <c r="V30" s="281"/>
      <c r="W30" s="281"/>
      <c r="X30" s="281"/>
      <c r="Y30" s="205"/>
    </row>
    <row r="31" spans="1:26" ht="10.5" customHeight="1" x14ac:dyDescent="0.15">
      <c r="A31" s="165"/>
      <c r="B31" s="40"/>
      <c r="C31" s="202" t="s">
        <v>193</v>
      </c>
      <c r="D31" s="202"/>
      <c r="E31" s="177"/>
      <c r="F31" s="159"/>
      <c r="G31" s="164"/>
      <c r="H31" s="165"/>
      <c r="I31" s="201"/>
      <c r="J31" s="201"/>
      <c r="K31" s="201"/>
      <c r="L31" s="279"/>
      <c r="M31" s="425"/>
      <c r="N31" s="281"/>
      <c r="O31" s="281"/>
      <c r="P31" s="281"/>
      <c r="Q31" s="281"/>
      <c r="R31" s="281"/>
      <c r="S31" s="281"/>
      <c r="T31" s="281"/>
      <c r="U31" s="281"/>
      <c r="V31" s="281"/>
      <c r="W31" s="281"/>
      <c r="X31" s="281"/>
      <c r="Y31" s="205"/>
    </row>
    <row r="32" spans="1:26" ht="22.5" customHeight="1" x14ac:dyDescent="0.15">
      <c r="A32" s="165" t="s">
        <v>972</v>
      </c>
      <c r="B32" s="40"/>
      <c r="C32" s="202" t="s">
        <v>1</v>
      </c>
      <c r="D32" s="202"/>
      <c r="E32" s="177" t="s">
        <v>819</v>
      </c>
      <c r="F32" s="159"/>
      <c r="G32" s="245" t="s">
        <v>779</v>
      </c>
      <c r="H32" s="165"/>
      <c r="I32" s="171">
        <v>158874</v>
      </c>
      <c r="J32" s="171">
        <v>154851</v>
      </c>
      <c r="K32" s="172">
        <v>14008</v>
      </c>
      <c r="L32" s="172">
        <v>138757</v>
      </c>
      <c r="M32" s="172">
        <v>146146</v>
      </c>
      <c r="N32" s="172">
        <v>138249</v>
      </c>
      <c r="O32" s="172">
        <v>175032</v>
      </c>
      <c r="P32" s="172">
        <v>158760</v>
      </c>
      <c r="Q32" s="172">
        <v>141840</v>
      </c>
      <c r="R32" s="172">
        <v>161928</v>
      </c>
      <c r="S32" s="172">
        <v>163188</v>
      </c>
      <c r="T32" s="172">
        <v>147600</v>
      </c>
      <c r="U32" s="172">
        <v>125568</v>
      </c>
      <c r="V32" s="172">
        <v>119736</v>
      </c>
      <c r="W32" s="172">
        <v>102024</v>
      </c>
      <c r="X32" s="172">
        <v>153288</v>
      </c>
      <c r="Y32" s="172">
        <v>166536</v>
      </c>
    </row>
    <row r="33" spans="1:27" ht="20.45" customHeight="1" x14ac:dyDescent="0.15">
      <c r="A33" s="165" t="s">
        <v>973</v>
      </c>
      <c r="B33" s="40"/>
      <c r="C33" s="202" t="s">
        <v>2</v>
      </c>
      <c r="D33" s="202"/>
      <c r="E33" s="177" t="s">
        <v>804</v>
      </c>
      <c r="F33" s="159"/>
      <c r="G33" s="345" t="s">
        <v>974</v>
      </c>
      <c r="H33" s="165"/>
      <c r="I33" s="171">
        <v>58392</v>
      </c>
      <c r="J33" s="171">
        <v>55204</v>
      </c>
      <c r="K33" s="171">
        <v>47878</v>
      </c>
      <c r="L33" s="172">
        <v>42861</v>
      </c>
      <c r="M33" s="172">
        <v>52958</v>
      </c>
      <c r="N33" s="172">
        <v>42195</v>
      </c>
      <c r="O33" s="172">
        <v>42195</v>
      </c>
      <c r="P33" s="172">
        <v>42195</v>
      </c>
      <c r="Q33" s="172">
        <v>49595</v>
      </c>
      <c r="R33" s="172">
        <v>49595</v>
      </c>
      <c r="S33" s="172">
        <v>49595</v>
      </c>
      <c r="T33" s="172">
        <v>55355</v>
      </c>
      <c r="U33" s="172">
        <v>60955</v>
      </c>
      <c r="V33" s="172">
        <v>60955</v>
      </c>
      <c r="W33" s="172">
        <v>60955</v>
      </c>
      <c r="X33" s="172">
        <v>60955</v>
      </c>
      <c r="Y33" s="172">
        <v>60955</v>
      </c>
    </row>
    <row r="34" spans="1:27" ht="6.75" customHeight="1" x14ac:dyDescent="0.15">
      <c r="A34" s="165"/>
      <c r="B34" s="40"/>
      <c r="C34" s="202"/>
      <c r="D34" s="202"/>
      <c r="E34" s="177"/>
      <c r="F34" s="159"/>
      <c r="G34" s="164"/>
      <c r="H34" s="165"/>
      <c r="I34" s="201"/>
      <c r="J34" s="201"/>
      <c r="K34" s="201"/>
      <c r="L34" s="279"/>
      <c r="M34" s="428"/>
      <c r="N34" s="429"/>
      <c r="O34" s="429"/>
      <c r="P34" s="429"/>
      <c r="Q34" s="429"/>
      <c r="R34" s="429"/>
      <c r="S34" s="429"/>
      <c r="T34" s="429"/>
      <c r="U34" s="429"/>
      <c r="V34" s="429"/>
      <c r="W34" s="429"/>
      <c r="X34" s="429"/>
      <c r="Y34" s="429"/>
    </row>
    <row r="35" spans="1:27" ht="11.25" customHeight="1" x14ac:dyDescent="0.15">
      <c r="A35" s="165"/>
      <c r="B35" s="40"/>
      <c r="C35" s="202" t="s">
        <v>194</v>
      </c>
      <c r="D35" s="202"/>
      <c r="E35" s="177"/>
      <c r="F35" s="159"/>
      <c r="G35" s="164"/>
      <c r="H35" s="165"/>
      <c r="I35" s="201"/>
      <c r="J35" s="201"/>
      <c r="K35" s="201"/>
      <c r="L35" s="279"/>
      <c r="M35" s="428"/>
      <c r="N35" s="429"/>
      <c r="O35" s="429"/>
      <c r="P35" s="429"/>
      <c r="Q35" s="429"/>
      <c r="R35" s="429"/>
      <c r="S35" s="429"/>
      <c r="T35" s="429"/>
      <c r="U35" s="429"/>
      <c r="V35" s="429"/>
      <c r="W35" s="429"/>
      <c r="X35" s="429"/>
      <c r="Y35" s="429"/>
    </row>
    <row r="36" spans="1:27" ht="20.45" customHeight="1" x14ac:dyDescent="0.15">
      <c r="A36" s="165" t="s">
        <v>975</v>
      </c>
      <c r="B36" s="40"/>
      <c r="C36" s="202" t="s">
        <v>3</v>
      </c>
      <c r="D36" s="202"/>
      <c r="E36" s="177" t="s">
        <v>814</v>
      </c>
      <c r="F36" s="159"/>
      <c r="G36" s="345" t="s">
        <v>823</v>
      </c>
      <c r="H36" s="165"/>
      <c r="I36" s="171">
        <v>3579</v>
      </c>
      <c r="J36" s="171">
        <v>3934</v>
      </c>
      <c r="K36" s="171">
        <v>3759</v>
      </c>
      <c r="L36" s="172">
        <v>3781</v>
      </c>
      <c r="M36" s="172">
        <v>3961</v>
      </c>
      <c r="N36" s="172">
        <v>3699</v>
      </c>
      <c r="O36" s="172">
        <v>4020</v>
      </c>
      <c r="P36" s="172">
        <v>4053</v>
      </c>
      <c r="Q36" s="172" t="s">
        <v>579</v>
      </c>
      <c r="R36" s="172" t="s">
        <v>579</v>
      </c>
      <c r="S36" s="172" t="s">
        <v>579</v>
      </c>
      <c r="T36" s="172" t="s">
        <v>579</v>
      </c>
      <c r="U36" s="172" t="s">
        <v>579</v>
      </c>
      <c r="V36" s="172" t="s">
        <v>579</v>
      </c>
      <c r="W36" s="172">
        <v>3758</v>
      </c>
      <c r="X36" s="172">
        <v>4298</v>
      </c>
      <c r="Y36" s="172">
        <v>3938</v>
      </c>
    </row>
    <row r="37" spans="1:27" ht="11.25" customHeight="1" x14ac:dyDescent="0.15">
      <c r="A37" s="165"/>
      <c r="B37" s="40"/>
      <c r="C37" s="202" t="s">
        <v>195</v>
      </c>
      <c r="D37" s="202"/>
      <c r="E37" s="177"/>
      <c r="F37" s="159"/>
      <c r="G37" s="164"/>
      <c r="H37" s="165"/>
      <c r="I37" s="201"/>
      <c r="J37" s="201"/>
      <c r="K37" s="201"/>
      <c r="L37" s="279"/>
      <c r="M37" s="425"/>
      <c r="N37" s="281"/>
      <c r="O37" s="281"/>
      <c r="P37" s="281"/>
      <c r="Q37" s="281"/>
      <c r="R37" s="281"/>
      <c r="S37" s="281"/>
      <c r="T37" s="281"/>
      <c r="U37" s="281"/>
      <c r="V37" s="281"/>
      <c r="W37" s="281"/>
      <c r="X37" s="281"/>
      <c r="Y37" s="281"/>
    </row>
    <row r="38" spans="1:27" ht="11.25" customHeight="1" x14ac:dyDescent="0.15">
      <c r="A38" s="165" t="s">
        <v>976</v>
      </c>
      <c r="B38" s="40"/>
      <c r="C38" s="202" t="s">
        <v>4</v>
      </c>
      <c r="D38" s="202"/>
      <c r="E38" s="177" t="s">
        <v>814</v>
      </c>
      <c r="F38" s="159"/>
      <c r="G38" s="634" t="s">
        <v>977</v>
      </c>
      <c r="H38" s="165"/>
      <c r="I38" s="207">
        <v>831</v>
      </c>
      <c r="J38" s="171">
        <v>816</v>
      </c>
      <c r="K38" s="171">
        <v>1070</v>
      </c>
      <c r="L38" s="277">
        <v>752</v>
      </c>
      <c r="M38" s="277">
        <v>701</v>
      </c>
      <c r="N38" s="277">
        <v>752</v>
      </c>
      <c r="O38" s="277">
        <v>752</v>
      </c>
      <c r="P38" s="277">
        <v>716</v>
      </c>
      <c r="Q38" s="277">
        <v>716</v>
      </c>
      <c r="R38" s="277">
        <v>684</v>
      </c>
      <c r="S38" s="277">
        <v>684</v>
      </c>
      <c r="T38" s="277">
        <v>684</v>
      </c>
      <c r="U38" s="277">
        <v>684</v>
      </c>
      <c r="V38" s="277">
        <v>684</v>
      </c>
      <c r="W38" s="277">
        <v>684</v>
      </c>
      <c r="X38" s="277">
        <v>684</v>
      </c>
      <c r="Y38" s="277">
        <v>684</v>
      </c>
    </row>
    <row r="39" spans="1:27" ht="11.25" customHeight="1" x14ac:dyDescent="0.15">
      <c r="A39" s="165"/>
      <c r="B39" s="40"/>
      <c r="C39" s="202"/>
      <c r="D39" s="202"/>
      <c r="E39" s="177"/>
      <c r="F39" s="159"/>
      <c r="G39" s="634"/>
      <c r="H39" s="165"/>
      <c r="I39" s="207"/>
      <c r="J39" s="171"/>
      <c r="K39" s="171"/>
      <c r="L39" s="277"/>
      <c r="M39" s="425"/>
      <c r="N39" s="277"/>
      <c r="O39" s="277"/>
      <c r="P39" s="277"/>
      <c r="Q39" s="277"/>
      <c r="R39" s="277"/>
      <c r="S39" s="277"/>
      <c r="T39" s="277"/>
      <c r="U39" s="277"/>
      <c r="V39" s="277"/>
      <c r="W39" s="277"/>
      <c r="X39" s="277"/>
      <c r="Y39" s="277"/>
    </row>
    <row r="40" spans="1:27" ht="33.75" customHeight="1" x14ac:dyDescent="0.15">
      <c r="A40" s="165" t="s">
        <v>978</v>
      </c>
      <c r="B40" s="40"/>
      <c r="C40" s="202" t="s">
        <v>780</v>
      </c>
      <c r="D40" s="202"/>
      <c r="E40" s="177" t="s">
        <v>820</v>
      </c>
      <c r="F40" s="159"/>
      <c r="G40" s="222" t="s">
        <v>824</v>
      </c>
      <c r="H40" s="165"/>
      <c r="I40" s="171">
        <v>1682</v>
      </c>
      <c r="J40" s="171">
        <v>1969</v>
      </c>
      <c r="K40" s="171">
        <v>2011</v>
      </c>
      <c r="L40" s="172">
        <v>2613</v>
      </c>
      <c r="M40" s="172">
        <v>3086</v>
      </c>
      <c r="N40" s="172">
        <v>2909</v>
      </c>
      <c r="O40" s="172">
        <v>2909</v>
      </c>
      <c r="P40" s="172">
        <v>2909</v>
      </c>
      <c r="Q40" s="172">
        <v>2909</v>
      </c>
      <c r="R40" s="172">
        <v>3118</v>
      </c>
      <c r="S40" s="172">
        <v>3118</v>
      </c>
      <c r="T40" s="172">
        <v>3118</v>
      </c>
      <c r="U40" s="172">
        <v>3118</v>
      </c>
      <c r="V40" s="172">
        <v>3233</v>
      </c>
      <c r="W40" s="172">
        <v>3233</v>
      </c>
      <c r="X40" s="172">
        <v>3233</v>
      </c>
      <c r="Y40" s="172">
        <v>3233</v>
      </c>
    </row>
    <row r="41" spans="1:27" ht="11.25" customHeight="1" x14ac:dyDescent="0.15">
      <c r="A41" s="165" t="s">
        <v>979</v>
      </c>
      <c r="B41" s="40"/>
      <c r="C41" s="202" t="s">
        <v>781</v>
      </c>
      <c r="D41" s="202"/>
      <c r="E41" s="177" t="s">
        <v>980</v>
      </c>
      <c r="F41" s="159"/>
      <c r="G41" s="634" t="s">
        <v>981</v>
      </c>
      <c r="H41" s="165"/>
      <c r="I41" s="171">
        <v>1013</v>
      </c>
      <c r="J41" s="171">
        <v>1025</v>
      </c>
      <c r="K41" s="171">
        <v>835</v>
      </c>
      <c r="L41" s="277">
        <v>1214</v>
      </c>
      <c r="M41" s="277">
        <v>1214</v>
      </c>
      <c r="N41" s="277">
        <v>1214</v>
      </c>
      <c r="O41" s="277">
        <v>1214</v>
      </c>
      <c r="P41" s="277">
        <v>1214</v>
      </c>
      <c r="Q41" s="277">
        <v>1214</v>
      </c>
      <c r="R41" s="277">
        <v>1214</v>
      </c>
      <c r="S41" s="277">
        <v>1214</v>
      </c>
      <c r="T41" s="277">
        <v>1214</v>
      </c>
      <c r="U41" s="277">
        <v>1214</v>
      </c>
      <c r="V41" s="277">
        <v>1214</v>
      </c>
      <c r="W41" s="277">
        <v>1214</v>
      </c>
      <c r="X41" s="277">
        <v>1214</v>
      </c>
      <c r="Y41" s="277">
        <v>1214</v>
      </c>
    </row>
    <row r="42" spans="1:27" ht="11.25" customHeight="1" x14ac:dyDescent="0.15">
      <c r="A42" s="165"/>
      <c r="B42" s="40"/>
      <c r="C42" s="202"/>
      <c r="D42" s="202"/>
      <c r="E42" s="177"/>
      <c r="F42" s="159"/>
      <c r="G42" s="634"/>
      <c r="H42" s="165"/>
      <c r="I42" s="171"/>
      <c r="J42" s="171"/>
      <c r="K42" s="171"/>
      <c r="L42" s="277"/>
      <c r="M42" s="425"/>
      <c r="N42" s="277"/>
      <c r="O42" s="277"/>
      <c r="P42" s="277"/>
      <c r="Q42" s="277"/>
      <c r="R42" s="277"/>
      <c r="S42" s="277"/>
      <c r="T42" s="277"/>
      <c r="U42" s="277"/>
      <c r="V42" s="277"/>
      <c r="W42" s="277"/>
      <c r="X42" s="277"/>
      <c r="Y42" s="277"/>
    </row>
    <row r="43" spans="1:27" ht="20.45" customHeight="1" x14ac:dyDescent="0.15">
      <c r="A43" s="165" t="s">
        <v>982</v>
      </c>
      <c r="B43" s="40"/>
      <c r="C43" s="202" t="s">
        <v>983</v>
      </c>
      <c r="D43" s="202"/>
      <c r="E43" s="177" t="s">
        <v>814</v>
      </c>
      <c r="F43" s="159"/>
      <c r="G43" s="345" t="s">
        <v>825</v>
      </c>
      <c r="H43" s="165"/>
      <c r="I43" s="171">
        <v>247</v>
      </c>
      <c r="J43" s="171">
        <v>303</v>
      </c>
      <c r="K43" s="171">
        <v>348</v>
      </c>
      <c r="L43" s="172">
        <v>420</v>
      </c>
      <c r="M43" s="172">
        <v>450</v>
      </c>
      <c r="N43" s="172">
        <v>460</v>
      </c>
      <c r="O43" s="172">
        <v>460</v>
      </c>
      <c r="P43" s="172">
        <v>460</v>
      </c>
      <c r="Q43" s="172">
        <v>460</v>
      </c>
      <c r="R43" s="172">
        <v>460</v>
      </c>
      <c r="S43" s="172">
        <v>460</v>
      </c>
      <c r="T43" s="172">
        <v>460</v>
      </c>
      <c r="U43" s="172">
        <v>460</v>
      </c>
      <c r="V43" s="172">
        <v>460</v>
      </c>
      <c r="W43" s="172">
        <v>420</v>
      </c>
      <c r="X43" s="172">
        <v>420</v>
      </c>
      <c r="Y43" s="172">
        <v>420</v>
      </c>
    </row>
    <row r="44" spans="1:27" ht="6.75" customHeight="1" x14ac:dyDescent="0.15">
      <c r="A44" s="165"/>
      <c r="B44" s="40"/>
      <c r="C44" s="176"/>
      <c r="D44" s="176"/>
      <c r="E44" s="177"/>
      <c r="F44" s="159"/>
      <c r="G44" s="164"/>
      <c r="H44" s="165"/>
      <c r="I44" s="201"/>
      <c r="J44" s="201"/>
      <c r="K44" s="201"/>
      <c r="L44" s="279"/>
      <c r="M44" s="428"/>
      <c r="N44" s="430"/>
      <c r="O44" s="430"/>
      <c r="P44" s="430"/>
      <c r="Q44" s="430"/>
      <c r="R44" s="430"/>
      <c r="S44" s="430"/>
      <c r="T44" s="430"/>
      <c r="U44" s="430"/>
      <c r="V44" s="430"/>
      <c r="W44" s="430"/>
      <c r="X44" s="430"/>
      <c r="Y44" s="430"/>
    </row>
    <row r="45" spans="1:27" ht="11.25" customHeight="1" x14ac:dyDescent="0.15">
      <c r="A45" s="165"/>
      <c r="B45" s="30"/>
      <c r="C45" s="176" t="s">
        <v>197</v>
      </c>
      <c r="D45" s="176"/>
      <c r="E45" s="162"/>
      <c r="F45" s="163"/>
      <c r="G45" s="164"/>
      <c r="H45" s="168"/>
      <c r="I45" s="178"/>
      <c r="J45" s="178"/>
      <c r="K45" s="178"/>
      <c r="L45" s="231"/>
      <c r="M45" s="428"/>
      <c r="N45" s="431"/>
      <c r="O45" s="431"/>
      <c r="P45" s="431"/>
      <c r="Q45" s="431"/>
      <c r="R45" s="431"/>
      <c r="S45" s="431"/>
      <c r="T45" s="431"/>
      <c r="U45" s="431"/>
      <c r="V45" s="431"/>
      <c r="W45" s="431"/>
      <c r="X45" s="431"/>
      <c r="Y45" s="431"/>
      <c r="Z45" s="39"/>
      <c r="AA45" s="39"/>
    </row>
    <row r="46" spans="1:27" ht="21" x14ac:dyDescent="0.15">
      <c r="A46" s="165" t="s">
        <v>984</v>
      </c>
      <c r="B46" s="30"/>
      <c r="C46" s="176" t="s">
        <v>985</v>
      </c>
      <c r="D46" s="176"/>
      <c r="E46" s="177" t="s">
        <v>980</v>
      </c>
      <c r="F46" s="163"/>
      <c r="G46" s="345" t="s">
        <v>986</v>
      </c>
      <c r="H46" s="352"/>
      <c r="I46" s="353">
        <v>271</v>
      </c>
      <c r="J46" s="353">
        <v>258</v>
      </c>
      <c r="K46" s="353">
        <v>277</v>
      </c>
      <c r="L46" s="359">
        <v>297</v>
      </c>
      <c r="M46" s="172">
        <v>295</v>
      </c>
      <c r="N46" s="172">
        <v>318</v>
      </c>
      <c r="O46" s="172">
        <v>308</v>
      </c>
      <c r="P46" s="172">
        <v>314</v>
      </c>
      <c r="Q46" s="172">
        <v>286</v>
      </c>
      <c r="R46" s="172">
        <v>281</v>
      </c>
      <c r="S46" s="172">
        <v>286</v>
      </c>
      <c r="T46" s="172">
        <v>291</v>
      </c>
      <c r="U46" s="172">
        <v>289</v>
      </c>
      <c r="V46" s="172">
        <v>289</v>
      </c>
      <c r="W46" s="172">
        <v>294</v>
      </c>
      <c r="X46" s="172">
        <v>294</v>
      </c>
      <c r="Y46" s="172">
        <v>294</v>
      </c>
      <c r="Z46" s="39"/>
      <c r="AA46" s="39"/>
    </row>
    <row r="47" spans="1:27" ht="42" customHeight="1" x14ac:dyDescent="0.15">
      <c r="A47" s="165" t="s">
        <v>987</v>
      </c>
      <c r="B47" s="30"/>
      <c r="C47" s="176" t="s">
        <v>8</v>
      </c>
      <c r="D47" s="176"/>
      <c r="E47" s="162" t="s">
        <v>988</v>
      </c>
      <c r="F47" s="163"/>
      <c r="G47" s="345" t="s">
        <v>989</v>
      </c>
      <c r="H47" s="168"/>
      <c r="I47" s="167">
        <v>303</v>
      </c>
      <c r="J47" s="169">
        <v>303</v>
      </c>
      <c r="K47" s="169">
        <v>311</v>
      </c>
      <c r="L47" s="172">
        <v>276</v>
      </c>
      <c r="M47" s="172">
        <v>251</v>
      </c>
      <c r="N47" s="172">
        <v>274</v>
      </c>
      <c r="O47" s="172">
        <v>269</v>
      </c>
      <c r="P47" s="172">
        <v>279</v>
      </c>
      <c r="Q47" s="172">
        <v>282</v>
      </c>
      <c r="R47" s="172">
        <v>245</v>
      </c>
      <c r="S47" s="172">
        <v>248</v>
      </c>
      <c r="T47" s="172">
        <v>258</v>
      </c>
      <c r="U47" s="172">
        <v>248</v>
      </c>
      <c r="V47" s="172">
        <v>267</v>
      </c>
      <c r="W47" s="172">
        <v>260</v>
      </c>
      <c r="X47" s="172">
        <v>236</v>
      </c>
      <c r="Y47" s="172">
        <v>240</v>
      </c>
      <c r="Z47" s="39"/>
      <c r="AA47" s="39"/>
    </row>
    <row r="48" spans="1:27" ht="6.75" customHeight="1" x14ac:dyDescent="0.15">
      <c r="A48" s="165"/>
      <c r="B48" s="30"/>
      <c r="C48" s="176"/>
      <c r="D48" s="176"/>
      <c r="E48" s="162"/>
      <c r="F48" s="163"/>
      <c r="G48" s="164"/>
      <c r="H48" s="165"/>
      <c r="I48" s="167"/>
      <c r="J48" s="167"/>
      <c r="K48" s="169"/>
      <c r="L48" s="169"/>
      <c r="M48" s="428"/>
      <c r="N48" s="432"/>
      <c r="O48" s="432"/>
      <c r="P48" s="432"/>
      <c r="Q48" s="432"/>
      <c r="R48" s="432"/>
      <c r="S48" s="432"/>
      <c r="T48" s="432"/>
      <c r="U48" s="432"/>
      <c r="V48" s="432"/>
      <c r="W48" s="432"/>
      <c r="X48" s="432"/>
      <c r="Y48" s="432"/>
      <c r="Z48" s="39"/>
      <c r="AA48" s="39"/>
    </row>
    <row r="49" spans="1:27" ht="11.25" customHeight="1" x14ac:dyDescent="0.15">
      <c r="A49" s="165"/>
      <c r="B49" s="30"/>
      <c r="C49" s="176" t="s">
        <v>849</v>
      </c>
      <c r="D49" s="176"/>
      <c r="E49" s="162"/>
      <c r="F49" s="163"/>
      <c r="G49" s="164"/>
      <c r="H49" s="165"/>
      <c r="I49" s="167"/>
      <c r="J49" s="167"/>
      <c r="K49" s="169"/>
      <c r="L49" s="169"/>
      <c r="M49" s="428"/>
      <c r="N49" s="432"/>
      <c r="O49" s="432"/>
      <c r="P49" s="432"/>
      <c r="Q49" s="432"/>
      <c r="R49" s="432"/>
      <c r="S49" s="432"/>
      <c r="T49" s="432"/>
      <c r="U49" s="432"/>
      <c r="V49" s="432"/>
      <c r="W49" s="432"/>
      <c r="X49" s="432"/>
      <c r="Y49" s="432"/>
      <c r="Z49" s="39"/>
      <c r="AA49" s="39"/>
    </row>
    <row r="50" spans="1:27" ht="11.25" customHeight="1" x14ac:dyDescent="0.15">
      <c r="A50" s="165"/>
      <c r="B50" s="30"/>
      <c r="C50" s="176" t="s">
        <v>198</v>
      </c>
      <c r="D50" s="176"/>
      <c r="E50" s="162"/>
      <c r="F50" s="163"/>
      <c r="G50" s="164"/>
      <c r="H50" s="165"/>
      <c r="I50" s="167"/>
      <c r="J50" s="167"/>
      <c r="K50" s="169"/>
      <c r="L50" s="169"/>
      <c r="M50" s="428"/>
      <c r="N50" s="432"/>
      <c r="O50" s="432"/>
      <c r="P50" s="432"/>
      <c r="Q50" s="432"/>
      <c r="R50" s="432"/>
      <c r="S50" s="432"/>
      <c r="T50" s="432"/>
      <c r="U50" s="432"/>
      <c r="V50" s="432"/>
      <c r="W50" s="432"/>
      <c r="X50" s="432"/>
      <c r="Y50" s="432"/>
      <c r="Z50" s="39"/>
      <c r="AA50" s="39"/>
    </row>
    <row r="51" spans="1:27" ht="45" customHeight="1" x14ac:dyDescent="0.15">
      <c r="A51" s="165" t="s">
        <v>990</v>
      </c>
      <c r="B51" s="30"/>
      <c r="C51" s="176" t="s">
        <v>782</v>
      </c>
      <c r="D51" s="176"/>
      <c r="E51" s="162" t="s">
        <v>821</v>
      </c>
      <c r="F51" s="163"/>
      <c r="G51" s="345" t="s">
        <v>991</v>
      </c>
      <c r="H51" s="165"/>
      <c r="I51" s="167">
        <v>61301</v>
      </c>
      <c r="J51" s="169">
        <v>63504</v>
      </c>
      <c r="K51" s="169">
        <v>62370</v>
      </c>
      <c r="L51" s="172">
        <v>62937</v>
      </c>
      <c r="M51" s="172">
        <v>83124</v>
      </c>
      <c r="N51" s="172" t="s">
        <v>579</v>
      </c>
      <c r="O51" s="172" t="s">
        <v>579</v>
      </c>
      <c r="P51" s="172">
        <v>96120</v>
      </c>
      <c r="Q51" s="172">
        <v>96120</v>
      </c>
      <c r="R51" s="172">
        <v>96120</v>
      </c>
      <c r="S51" s="172">
        <v>86940</v>
      </c>
      <c r="T51" s="172">
        <v>67122</v>
      </c>
      <c r="U51" s="172">
        <v>56322</v>
      </c>
      <c r="V51" s="172" t="s">
        <v>579</v>
      </c>
      <c r="W51" s="172" t="s">
        <v>579</v>
      </c>
      <c r="X51" s="172" t="s">
        <v>579</v>
      </c>
      <c r="Y51" s="172" t="s">
        <v>579</v>
      </c>
      <c r="Z51" s="39"/>
      <c r="AA51" s="39"/>
    </row>
    <row r="52" spans="1:27" ht="42" customHeight="1" x14ac:dyDescent="0.15">
      <c r="A52" s="165" t="s">
        <v>992</v>
      </c>
      <c r="B52" s="30"/>
      <c r="C52" s="202" t="s">
        <v>782</v>
      </c>
      <c r="D52" s="202"/>
      <c r="E52" s="162" t="s">
        <v>821</v>
      </c>
      <c r="F52" s="163"/>
      <c r="G52" s="345" t="s">
        <v>874</v>
      </c>
      <c r="H52" s="165"/>
      <c r="I52" s="171">
        <v>74520</v>
      </c>
      <c r="J52" s="172">
        <v>68040</v>
      </c>
      <c r="K52" s="172">
        <v>63504</v>
      </c>
      <c r="L52" s="172">
        <v>78624</v>
      </c>
      <c r="M52" s="172">
        <v>82080</v>
      </c>
      <c r="N52" s="172">
        <v>85320</v>
      </c>
      <c r="O52" s="172">
        <v>85320</v>
      </c>
      <c r="P52" s="172" t="s">
        <v>579</v>
      </c>
      <c r="Q52" s="172" t="s">
        <v>579</v>
      </c>
      <c r="R52" s="172" t="s">
        <v>579</v>
      </c>
      <c r="S52" s="172" t="s">
        <v>579</v>
      </c>
      <c r="T52" s="172" t="s">
        <v>579</v>
      </c>
      <c r="U52" s="172" t="s">
        <v>579</v>
      </c>
      <c r="V52" s="172">
        <v>65880</v>
      </c>
      <c r="W52" s="172">
        <v>85320</v>
      </c>
      <c r="X52" s="172">
        <v>85320</v>
      </c>
      <c r="Y52" s="172">
        <v>85320</v>
      </c>
      <c r="Z52" s="39"/>
      <c r="AA52" s="39"/>
    </row>
    <row r="53" spans="1:27" ht="11.25" customHeight="1" x14ac:dyDescent="0.15">
      <c r="A53" s="165"/>
      <c r="B53" s="30"/>
      <c r="C53" s="202" t="s">
        <v>199</v>
      </c>
      <c r="D53" s="202"/>
      <c r="E53" s="162"/>
      <c r="F53" s="163"/>
      <c r="G53" s="164"/>
      <c r="H53" s="165"/>
      <c r="I53" s="171"/>
      <c r="J53" s="172"/>
      <c r="K53" s="172"/>
      <c r="L53" s="172"/>
      <c r="M53" s="428"/>
      <c r="N53" s="429"/>
      <c r="O53" s="429"/>
      <c r="P53" s="429"/>
      <c r="Q53" s="429"/>
      <c r="R53" s="429"/>
      <c r="S53" s="429"/>
      <c r="T53" s="429"/>
      <c r="U53" s="429"/>
      <c r="V53" s="429"/>
      <c r="W53" s="429"/>
      <c r="X53" s="429"/>
      <c r="Y53" s="429"/>
      <c r="Z53" s="39"/>
      <c r="AA53" s="39"/>
    </row>
    <row r="54" spans="1:27" ht="30.75" customHeight="1" x14ac:dyDescent="0.15">
      <c r="A54" s="165" t="s">
        <v>993</v>
      </c>
      <c r="B54" s="30"/>
      <c r="C54" s="202" t="s">
        <v>994</v>
      </c>
      <c r="D54" s="202"/>
      <c r="E54" s="162" t="s">
        <v>814</v>
      </c>
      <c r="F54" s="163"/>
      <c r="G54" s="345" t="s">
        <v>826</v>
      </c>
      <c r="H54" s="165"/>
      <c r="I54" s="171">
        <v>2960</v>
      </c>
      <c r="J54" s="172">
        <v>3921</v>
      </c>
      <c r="K54" s="172">
        <v>3924</v>
      </c>
      <c r="L54" s="172">
        <v>2942</v>
      </c>
      <c r="M54" s="172">
        <v>2757</v>
      </c>
      <c r="N54" s="172">
        <v>2757</v>
      </c>
      <c r="O54" s="172">
        <v>2757</v>
      </c>
      <c r="P54" s="172">
        <v>2757</v>
      </c>
      <c r="Q54" s="172">
        <v>2757</v>
      </c>
      <c r="R54" s="172">
        <v>2757</v>
      </c>
      <c r="S54" s="172">
        <v>2757</v>
      </c>
      <c r="T54" s="172">
        <v>2757</v>
      </c>
      <c r="U54" s="172">
        <v>2757</v>
      </c>
      <c r="V54" s="172">
        <v>2757</v>
      </c>
      <c r="W54" s="172">
        <v>2757</v>
      </c>
      <c r="X54" s="172">
        <v>2757</v>
      </c>
      <c r="Y54" s="172">
        <v>2757</v>
      </c>
      <c r="Z54" s="39"/>
      <c r="AA54" s="39"/>
    </row>
    <row r="55" spans="1:27" ht="6.75" customHeight="1" thickBot="1" x14ac:dyDescent="0.2">
      <c r="A55" s="179"/>
      <c r="B55" s="180"/>
      <c r="C55" s="181"/>
      <c r="D55" s="181"/>
      <c r="E55" s="182"/>
      <c r="F55" s="183"/>
      <c r="G55" s="348"/>
      <c r="H55" s="184"/>
      <c r="I55" s="185"/>
      <c r="J55" s="185"/>
      <c r="K55" s="185"/>
      <c r="L55" s="185"/>
      <c r="M55" s="71"/>
      <c r="N55" s="135"/>
      <c r="O55" s="135"/>
      <c r="P55" s="135"/>
      <c r="Q55" s="135"/>
      <c r="R55" s="135"/>
      <c r="S55" s="135"/>
      <c r="T55" s="135"/>
      <c r="U55" s="135"/>
      <c r="V55" s="135"/>
      <c r="W55" s="135"/>
      <c r="X55" s="135"/>
      <c r="Y55" s="135"/>
    </row>
    <row r="56" spans="1:27" ht="10.5" customHeight="1" x14ac:dyDescent="0.15">
      <c r="A56" s="641" t="s">
        <v>847</v>
      </c>
      <c r="B56" s="641"/>
      <c r="C56" s="642"/>
      <c r="D56" s="642"/>
      <c r="E56" s="642"/>
      <c r="F56" s="642"/>
      <c r="G56" s="642"/>
      <c r="H56" s="642"/>
      <c r="I56" s="642"/>
      <c r="J56" s="642"/>
      <c r="K56" s="642"/>
      <c r="L56" s="284"/>
    </row>
    <row r="57" spans="1:27" ht="10.5" customHeight="1" x14ac:dyDescent="0.15">
      <c r="A57" s="643" t="s">
        <v>848</v>
      </c>
      <c r="B57" s="635"/>
      <c r="C57" s="636"/>
      <c r="D57" s="636"/>
      <c r="E57" s="636"/>
      <c r="F57" s="636"/>
      <c r="G57" s="636"/>
      <c r="H57" s="636"/>
      <c r="I57" s="636"/>
      <c r="J57" s="636"/>
      <c r="K57" s="636"/>
      <c r="L57" s="346"/>
    </row>
    <row r="58" spans="1:27" ht="11.25" customHeight="1" x14ac:dyDescent="0.15">
      <c r="A58" s="32"/>
      <c r="B58" s="32"/>
      <c r="F58" s="30"/>
      <c r="G58" s="338"/>
      <c r="H58" s="30"/>
    </row>
    <row r="59" spans="1:27" ht="11.25" customHeight="1" x14ac:dyDescent="0.15">
      <c r="A59" s="32"/>
      <c r="B59" s="32"/>
    </row>
    <row r="60" spans="1:27" ht="11.25" customHeight="1" x14ac:dyDescent="0.15">
      <c r="A60" s="32"/>
      <c r="B60" s="32"/>
    </row>
    <row r="61" spans="1:27" ht="11.25" customHeight="1" x14ac:dyDescent="0.15">
      <c r="A61" s="32"/>
      <c r="B61" s="32"/>
    </row>
    <row r="62" spans="1:27" s="342" customFormat="1" ht="11.25" customHeight="1" x14ac:dyDescent="0.15">
      <c r="A62" s="32"/>
      <c r="B62" s="32"/>
      <c r="Z62" s="19"/>
      <c r="AA62" s="19"/>
    </row>
    <row r="63" spans="1:27" s="342" customFormat="1" ht="11.25" customHeight="1" x14ac:dyDescent="0.15">
      <c r="A63" s="32"/>
      <c r="B63" s="32"/>
      <c r="Z63" s="19"/>
      <c r="AA63" s="19"/>
    </row>
    <row r="64" spans="1:27" s="342" customFormat="1" ht="11.25" customHeight="1" x14ac:dyDescent="0.15">
      <c r="A64" s="32"/>
      <c r="B64" s="32"/>
      <c r="Z64" s="19"/>
      <c r="AA64" s="19"/>
    </row>
    <row r="65" spans="1:27" s="342" customFormat="1" ht="11.25" customHeight="1" x14ac:dyDescent="0.15">
      <c r="A65" s="32"/>
      <c r="B65" s="32"/>
      <c r="Z65" s="19"/>
      <c r="AA65" s="19"/>
    </row>
    <row r="66" spans="1:27" s="342" customFormat="1" ht="11.25" customHeight="1" x14ac:dyDescent="0.15">
      <c r="A66" s="32"/>
      <c r="B66" s="32"/>
      <c r="Z66" s="19"/>
      <c r="AA66" s="19"/>
    </row>
    <row r="67" spans="1:27" s="342" customFormat="1" ht="11.25" customHeight="1" x14ac:dyDescent="0.15">
      <c r="A67" s="32"/>
      <c r="B67" s="32"/>
      <c r="Z67" s="19"/>
      <c r="AA67" s="19"/>
    </row>
    <row r="68" spans="1:27" s="342" customFormat="1" ht="11.25" customHeight="1" x14ac:dyDescent="0.15">
      <c r="A68" s="32"/>
      <c r="B68" s="32"/>
      <c r="Z68" s="19"/>
      <c r="AA68" s="19"/>
    </row>
    <row r="69" spans="1:27" s="342" customFormat="1" ht="11.25" customHeight="1" x14ac:dyDescent="0.15">
      <c r="A69" s="32"/>
      <c r="B69" s="32"/>
      <c r="Z69" s="19"/>
      <c r="AA69" s="19"/>
    </row>
    <row r="70" spans="1:27" s="342" customFormat="1" ht="11.25" customHeight="1" x14ac:dyDescent="0.15">
      <c r="A70" s="32"/>
      <c r="B70" s="32"/>
      <c r="Z70" s="19"/>
      <c r="AA70" s="19"/>
    </row>
    <row r="71" spans="1:27" s="342" customFormat="1" ht="11.25" customHeight="1" x14ac:dyDescent="0.15">
      <c r="A71" s="32"/>
      <c r="B71" s="32"/>
      <c r="Z71" s="19"/>
      <c r="AA71" s="19"/>
    </row>
    <row r="72" spans="1:27" s="342" customFormat="1" ht="11.25" customHeight="1" x14ac:dyDescent="0.15">
      <c r="A72" s="32"/>
      <c r="B72" s="32"/>
      <c r="Z72" s="19"/>
      <c r="AA72" s="19"/>
    </row>
    <row r="73" spans="1:27" s="342" customFormat="1" ht="11.25" customHeight="1" x14ac:dyDescent="0.15">
      <c r="A73" s="32"/>
      <c r="B73" s="32"/>
      <c r="Z73" s="19"/>
      <c r="AA73" s="19"/>
    </row>
    <row r="74" spans="1:27" s="342" customFormat="1" ht="11.25" customHeight="1" x14ac:dyDescent="0.15">
      <c r="A74" s="32"/>
      <c r="B74" s="32"/>
      <c r="Z74" s="19"/>
      <c r="AA74" s="19"/>
    </row>
    <row r="75" spans="1:27" s="342" customFormat="1" ht="11.25" customHeight="1" x14ac:dyDescent="0.15">
      <c r="A75" s="32"/>
      <c r="B75" s="32"/>
      <c r="Z75" s="19"/>
      <c r="AA75" s="19"/>
    </row>
    <row r="76" spans="1:27" s="342" customFormat="1" ht="11.25" customHeight="1" x14ac:dyDescent="0.15">
      <c r="A76" s="32"/>
      <c r="B76" s="32"/>
      <c r="Z76" s="19"/>
      <c r="AA76" s="19"/>
    </row>
    <row r="77" spans="1:27" s="342" customFormat="1" ht="11.25" customHeight="1" x14ac:dyDescent="0.15">
      <c r="A77" s="32"/>
      <c r="B77" s="32"/>
      <c r="Z77" s="19"/>
      <c r="AA77" s="19"/>
    </row>
    <row r="78" spans="1:27" s="342" customFormat="1" ht="11.25" customHeight="1" x14ac:dyDescent="0.15">
      <c r="A78" s="32"/>
      <c r="B78" s="32"/>
      <c r="Z78" s="19"/>
      <c r="AA78" s="19"/>
    </row>
    <row r="79" spans="1:27" s="342" customFormat="1" ht="11.25" customHeight="1" x14ac:dyDescent="0.15">
      <c r="A79" s="32"/>
      <c r="B79" s="32"/>
      <c r="Z79" s="19"/>
      <c r="AA79" s="19"/>
    </row>
    <row r="80" spans="1:27" s="342" customFormat="1" ht="11.25" customHeight="1" x14ac:dyDescent="0.15">
      <c r="A80" s="32"/>
      <c r="B80" s="32"/>
      <c r="Z80" s="19"/>
      <c r="AA80" s="19"/>
    </row>
    <row r="81" spans="1:27" s="342" customFormat="1" ht="11.25" customHeight="1" x14ac:dyDescent="0.15">
      <c r="A81" s="32"/>
      <c r="B81" s="32"/>
      <c r="Z81" s="19"/>
      <c r="AA81" s="19"/>
    </row>
    <row r="82" spans="1:27" s="342" customFormat="1" x14ac:dyDescent="0.15">
      <c r="A82" s="32"/>
      <c r="B82" s="32"/>
      <c r="Z82" s="19"/>
      <c r="AA82" s="19"/>
    </row>
    <row r="83" spans="1:27" s="342" customFormat="1" x14ac:dyDescent="0.15">
      <c r="A83" s="32"/>
      <c r="B83" s="32"/>
      <c r="Z83" s="19"/>
      <c r="AA83" s="19"/>
    </row>
    <row r="84" spans="1:27" s="342" customFormat="1" x14ac:dyDescent="0.15">
      <c r="A84" s="32"/>
      <c r="B84" s="32"/>
      <c r="Z84" s="19"/>
      <c r="AA84" s="19"/>
    </row>
    <row r="85" spans="1:27" s="342" customFormat="1" x14ac:dyDescent="0.15">
      <c r="A85" s="32"/>
      <c r="B85" s="32"/>
      <c r="Z85" s="19"/>
      <c r="AA85" s="19"/>
    </row>
  </sheetData>
  <mergeCells count="15">
    <mergeCell ref="G38:G39"/>
    <mergeCell ref="G41:G42"/>
    <mergeCell ref="A56:K56"/>
    <mergeCell ref="A57:K57"/>
    <mergeCell ref="A1:L1"/>
    <mergeCell ref="M1:Y1"/>
    <mergeCell ref="A3:K3"/>
    <mergeCell ref="B4:D5"/>
    <mergeCell ref="E4:E5"/>
    <mergeCell ref="F4:H5"/>
    <mergeCell ref="I4:I5"/>
    <mergeCell ref="J4:J5"/>
    <mergeCell ref="K4:K5"/>
    <mergeCell ref="L4:L5"/>
    <mergeCell ref="M4:Y4"/>
  </mergeCells>
  <phoneticPr fontId="2"/>
  <pageMargins left="0.59055118110236227" right="0.59055118110236227" top="0.59055118110236227" bottom="0.59055118110236227" header="0.51181102362204722" footer="0.51181102362204722"/>
  <pageSetup paperSize="9" scale="97" orientation="portrait" r:id="rId1"/>
  <headerFooter alignWithMargins="0"/>
  <ignoredErrors>
    <ignoredError sqref="A7:A54"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9"/>
  <sheetViews>
    <sheetView showGridLines="0" zoomScale="120" zoomScaleNormal="120" zoomScaleSheetLayoutView="100" workbookViewId="0">
      <selection activeCell="I29" sqref="I29"/>
    </sheetView>
  </sheetViews>
  <sheetFormatPr defaultRowHeight="13.5" x14ac:dyDescent="0.15"/>
  <cols>
    <col min="1" max="1" width="4.875" style="342" customWidth="1"/>
    <col min="2" max="2" width="1.125" style="342" customWidth="1"/>
    <col min="3" max="3" width="13.375" style="342" customWidth="1"/>
    <col min="4" max="4" width="1.125" style="342" customWidth="1"/>
    <col min="5" max="5" width="5.625" style="342" customWidth="1"/>
    <col min="6" max="6" width="0.75" style="342" customWidth="1"/>
    <col min="7" max="7" width="36.5" style="342" customWidth="1"/>
    <col min="8" max="8" width="0.75" style="342" customWidth="1"/>
    <col min="9" max="12" width="6.875" style="342" customWidth="1"/>
    <col min="13" max="13" width="7.625" style="100" customWidth="1"/>
    <col min="14" max="25" width="7" style="100" customWidth="1"/>
    <col min="26" max="16384" width="9" style="19"/>
  </cols>
  <sheetData>
    <row r="1" spans="1:27" ht="17.25" customHeight="1" x14ac:dyDescent="0.15">
      <c r="A1" s="597" t="s">
        <v>1234</v>
      </c>
      <c r="B1" s="597"/>
      <c r="C1" s="597"/>
      <c r="D1" s="597"/>
      <c r="E1" s="597"/>
      <c r="F1" s="597"/>
      <c r="G1" s="597"/>
      <c r="H1" s="597"/>
      <c r="I1" s="597"/>
      <c r="J1" s="597"/>
      <c r="K1" s="597"/>
      <c r="L1" s="597"/>
      <c r="M1" s="647" t="s">
        <v>196</v>
      </c>
      <c r="N1" s="647"/>
      <c r="O1" s="647"/>
      <c r="P1" s="647"/>
      <c r="Q1" s="647"/>
      <c r="R1" s="647"/>
      <c r="S1" s="647"/>
      <c r="T1" s="647"/>
      <c r="U1" s="647"/>
      <c r="V1" s="647"/>
      <c r="W1" s="647"/>
      <c r="X1" s="647"/>
      <c r="Y1" s="647"/>
    </row>
    <row r="2" spans="1:27" ht="6.75" customHeight="1" x14ac:dyDescent="0.15">
      <c r="A2" s="343"/>
      <c r="B2" s="343"/>
      <c r="C2" s="343"/>
      <c r="D2" s="343"/>
      <c r="E2" s="343"/>
      <c r="F2" s="343"/>
      <c r="G2" s="343"/>
      <c r="H2" s="343"/>
      <c r="I2" s="343"/>
      <c r="J2" s="343"/>
      <c r="K2" s="343"/>
      <c r="L2" s="343"/>
      <c r="M2" s="349"/>
      <c r="N2" s="349"/>
      <c r="O2" s="349"/>
      <c r="P2" s="349"/>
      <c r="Q2" s="349"/>
      <c r="R2" s="349"/>
      <c r="S2" s="349"/>
      <c r="T2" s="349"/>
      <c r="U2" s="349"/>
      <c r="V2" s="349"/>
      <c r="W2" s="349"/>
      <c r="X2" s="349"/>
      <c r="Y2" s="349"/>
    </row>
    <row r="3" spans="1:27" ht="11.25" customHeight="1" thickBot="1" x14ac:dyDescent="0.2">
      <c r="A3" s="594"/>
      <c r="B3" s="594"/>
      <c r="C3" s="594"/>
      <c r="D3" s="594"/>
      <c r="E3" s="594"/>
      <c r="F3" s="594"/>
      <c r="G3" s="594"/>
      <c r="H3" s="594"/>
      <c r="I3" s="594"/>
      <c r="J3" s="594"/>
      <c r="K3" s="594"/>
      <c r="L3" s="341"/>
      <c r="M3" s="101"/>
      <c r="N3" s="101"/>
      <c r="O3" s="101"/>
      <c r="P3" s="101"/>
      <c r="Q3" s="101"/>
      <c r="R3" s="101"/>
      <c r="S3" s="101"/>
      <c r="T3" s="101"/>
      <c r="U3" s="101"/>
      <c r="V3" s="101"/>
      <c r="W3" s="101"/>
      <c r="X3" s="101"/>
      <c r="Y3" s="102" t="s">
        <v>499</v>
      </c>
    </row>
    <row r="4" spans="1:27" ht="12" customHeight="1" x14ac:dyDescent="0.15">
      <c r="A4" s="344" t="s">
        <v>484</v>
      </c>
      <c r="B4" s="498" t="s">
        <v>486</v>
      </c>
      <c r="C4" s="495"/>
      <c r="D4" s="630"/>
      <c r="E4" s="630" t="s">
        <v>487</v>
      </c>
      <c r="F4" s="498" t="s">
        <v>121</v>
      </c>
      <c r="G4" s="495"/>
      <c r="H4" s="637"/>
      <c r="I4" s="648" t="s">
        <v>1101</v>
      </c>
      <c r="J4" s="648" t="s">
        <v>1096</v>
      </c>
      <c r="K4" s="648" t="s">
        <v>1097</v>
      </c>
      <c r="L4" s="497" t="s">
        <v>1098</v>
      </c>
      <c r="M4" s="496" t="s">
        <v>1099</v>
      </c>
      <c r="N4" s="496"/>
      <c r="O4" s="496"/>
      <c r="P4" s="496"/>
      <c r="Q4" s="496"/>
      <c r="R4" s="496"/>
      <c r="S4" s="496"/>
      <c r="T4" s="496"/>
      <c r="U4" s="496"/>
      <c r="V4" s="496"/>
      <c r="W4" s="496"/>
      <c r="X4" s="496"/>
      <c r="Y4" s="496"/>
    </row>
    <row r="5" spans="1:27" ht="12" customHeight="1" x14ac:dyDescent="0.15">
      <c r="A5" s="337" t="s">
        <v>485</v>
      </c>
      <c r="B5" s="593"/>
      <c r="C5" s="496"/>
      <c r="D5" s="565"/>
      <c r="E5" s="565"/>
      <c r="F5" s="593"/>
      <c r="G5" s="496"/>
      <c r="H5" s="638"/>
      <c r="I5" s="649"/>
      <c r="J5" s="649"/>
      <c r="K5" s="649"/>
      <c r="L5" s="650"/>
      <c r="M5" s="337" t="s">
        <v>488</v>
      </c>
      <c r="N5" s="337" t="s">
        <v>409</v>
      </c>
      <c r="O5" s="337" t="s">
        <v>240</v>
      </c>
      <c r="P5" s="337" t="s">
        <v>241</v>
      </c>
      <c r="Q5" s="337" t="s">
        <v>242</v>
      </c>
      <c r="R5" s="337" t="s">
        <v>961</v>
      </c>
      <c r="S5" s="337" t="s">
        <v>243</v>
      </c>
      <c r="T5" s="337" t="s">
        <v>244</v>
      </c>
      <c r="U5" s="337" t="s">
        <v>245</v>
      </c>
      <c r="V5" s="337" t="s">
        <v>962</v>
      </c>
      <c r="W5" s="337" t="s">
        <v>963</v>
      </c>
      <c r="X5" s="337" t="s">
        <v>246</v>
      </c>
      <c r="Y5" s="340" t="s">
        <v>964</v>
      </c>
    </row>
    <row r="6" spans="1:27" ht="22.5" customHeight="1" x14ac:dyDescent="0.15">
      <c r="A6" s="165" t="s">
        <v>995</v>
      </c>
      <c r="B6" s="30"/>
      <c r="C6" s="202" t="s">
        <v>783</v>
      </c>
      <c r="D6" s="202"/>
      <c r="E6" s="162" t="s">
        <v>814</v>
      </c>
      <c r="F6" s="163"/>
      <c r="G6" s="345" t="s">
        <v>827</v>
      </c>
      <c r="H6" s="165"/>
      <c r="I6" s="171">
        <v>7346</v>
      </c>
      <c r="J6" s="172">
        <v>8540</v>
      </c>
      <c r="K6" s="172">
        <v>6793</v>
      </c>
      <c r="L6" s="291">
        <v>7503</v>
      </c>
      <c r="M6" s="172">
        <v>7333</v>
      </c>
      <c r="N6" s="172">
        <v>6300</v>
      </c>
      <c r="O6" s="172">
        <v>5786</v>
      </c>
      <c r="P6" s="172">
        <v>5742</v>
      </c>
      <c r="Q6" s="172" t="s">
        <v>579</v>
      </c>
      <c r="R6" s="172" t="s">
        <v>579</v>
      </c>
      <c r="S6" s="172" t="s">
        <v>579</v>
      </c>
      <c r="T6" s="172" t="s">
        <v>579</v>
      </c>
      <c r="U6" s="172" t="s">
        <v>579</v>
      </c>
      <c r="V6" s="172">
        <v>8827</v>
      </c>
      <c r="W6" s="172">
        <v>8827</v>
      </c>
      <c r="X6" s="172">
        <v>8633</v>
      </c>
      <c r="Y6" s="172">
        <v>7218</v>
      </c>
      <c r="Z6" s="39"/>
      <c r="AA6" s="39"/>
    </row>
    <row r="7" spans="1:27" ht="6.75" customHeight="1" x14ac:dyDescent="0.15">
      <c r="A7" s="165"/>
      <c r="B7" s="30"/>
      <c r="C7" s="202"/>
      <c r="D7" s="202"/>
      <c r="E7" s="162"/>
      <c r="F7" s="163"/>
      <c r="G7" s="164"/>
      <c r="H7" s="165"/>
      <c r="I7" s="171"/>
      <c r="J7" s="172"/>
      <c r="K7" s="172"/>
      <c r="L7" s="172"/>
      <c r="M7" s="433"/>
      <c r="N7" s="429"/>
      <c r="O7" s="429"/>
      <c r="P7" s="429"/>
      <c r="Q7" s="429"/>
      <c r="R7" s="429"/>
      <c r="S7" s="429"/>
      <c r="T7" s="429"/>
      <c r="U7" s="429"/>
      <c r="V7" s="429"/>
      <c r="W7" s="429"/>
      <c r="X7" s="429"/>
      <c r="Y7" s="429"/>
      <c r="Z7" s="39"/>
      <c r="AA7" s="39"/>
    </row>
    <row r="8" spans="1:27" ht="11.25" customHeight="1" x14ac:dyDescent="0.15">
      <c r="A8" s="165"/>
      <c r="B8" s="30"/>
      <c r="C8" s="202" t="s">
        <v>200</v>
      </c>
      <c r="D8" s="202"/>
      <c r="E8" s="162"/>
      <c r="F8" s="163"/>
      <c r="G8" s="164"/>
      <c r="H8" s="165"/>
      <c r="I8" s="171"/>
      <c r="J8" s="172"/>
      <c r="K8" s="172"/>
      <c r="L8" s="172"/>
      <c r="M8" s="433"/>
      <c r="N8" s="429"/>
      <c r="O8" s="429"/>
      <c r="P8" s="429"/>
      <c r="Q8" s="429"/>
      <c r="R8" s="429"/>
      <c r="S8" s="429"/>
      <c r="T8" s="429"/>
      <c r="U8" s="429"/>
      <c r="V8" s="429"/>
      <c r="W8" s="429"/>
      <c r="X8" s="429"/>
      <c r="Y8" s="429"/>
      <c r="Z8" s="39"/>
      <c r="AA8" s="39"/>
    </row>
    <row r="9" spans="1:27" ht="33.75" customHeight="1" x14ac:dyDescent="0.15">
      <c r="A9" s="165" t="s">
        <v>996</v>
      </c>
      <c r="B9" s="30"/>
      <c r="C9" s="202" t="s">
        <v>784</v>
      </c>
      <c r="D9" s="202"/>
      <c r="E9" s="162" t="s">
        <v>812</v>
      </c>
      <c r="F9" s="163"/>
      <c r="G9" s="345" t="s">
        <v>785</v>
      </c>
      <c r="H9" s="165"/>
      <c r="I9" s="171">
        <v>1010</v>
      </c>
      <c r="J9" s="172">
        <v>1052</v>
      </c>
      <c r="K9" s="172">
        <v>1193</v>
      </c>
      <c r="L9" s="172">
        <v>1088</v>
      </c>
      <c r="M9" s="172">
        <v>1046</v>
      </c>
      <c r="N9" s="172">
        <v>1058</v>
      </c>
      <c r="O9" s="172">
        <v>1044</v>
      </c>
      <c r="P9" s="172">
        <v>1044</v>
      </c>
      <c r="Q9" s="172">
        <v>1044</v>
      </c>
      <c r="R9" s="172">
        <v>1044</v>
      </c>
      <c r="S9" s="172">
        <v>1044</v>
      </c>
      <c r="T9" s="172">
        <v>1044</v>
      </c>
      <c r="U9" s="172">
        <v>1044</v>
      </c>
      <c r="V9" s="172">
        <v>1044</v>
      </c>
      <c r="W9" s="172">
        <v>1044</v>
      </c>
      <c r="X9" s="172">
        <v>1044</v>
      </c>
      <c r="Y9" s="172">
        <v>1054</v>
      </c>
      <c r="Z9" s="39"/>
      <c r="AA9" s="39"/>
    </row>
    <row r="10" spans="1:27" ht="6.75" customHeight="1" x14ac:dyDescent="0.15">
      <c r="A10" s="165"/>
      <c r="B10" s="30"/>
      <c r="C10" s="202"/>
      <c r="D10" s="202"/>
      <c r="E10" s="162"/>
      <c r="F10" s="163"/>
      <c r="G10" s="345"/>
      <c r="H10" s="165"/>
      <c r="I10" s="171"/>
      <c r="J10" s="172"/>
      <c r="K10" s="172"/>
      <c r="L10" s="172"/>
      <c r="M10" s="433"/>
      <c r="N10" s="172"/>
      <c r="O10" s="172"/>
      <c r="P10" s="172"/>
      <c r="Q10" s="172"/>
      <c r="R10" s="172"/>
      <c r="S10" s="172"/>
      <c r="T10" s="172"/>
      <c r="U10" s="172"/>
      <c r="V10" s="172"/>
      <c r="W10" s="172"/>
      <c r="X10" s="172"/>
      <c r="Y10" s="172"/>
      <c r="Z10" s="39"/>
      <c r="AA10" s="39"/>
    </row>
    <row r="11" spans="1:27" ht="11.25" customHeight="1" x14ac:dyDescent="0.15">
      <c r="A11" s="165"/>
      <c r="B11" s="204"/>
      <c r="C11" s="202" t="s">
        <v>201</v>
      </c>
      <c r="D11" s="202"/>
      <c r="E11" s="162"/>
      <c r="F11" s="163"/>
      <c r="G11" s="164"/>
      <c r="H11" s="165"/>
      <c r="I11" s="171"/>
      <c r="J11" s="172"/>
      <c r="K11" s="172"/>
      <c r="L11" s="172"/>
      <c r="M11" s="433"/>
      <c r="N11" s="429"/>
      <c r="O11" s="429"/>
      <c r="P11" s="429"/>
      <c r="Q11" s="429"/>
      <c r="R11" s="429"/>
      <c r="S11" s="429"/>
      <c r="T11" s="429"/>
      <c r="U11" s="429"/>
      <c r="V11" s="429"/>
      <c r="W11" s="429"/>
      <c r="X11" s="429"/>
      <c r="Y11" s="429"/>
      <c r="Z11" s="39"/>
      <c r="AA11" s="39"/>
    </row>
    <row r="12" spans="1:27" ht="22.5" customHeight="1" x14ac:dyDescent="0.15">
      <c r="A12" s="165" t="s">
        <v>997</v>
      </c>
      <c r="B12" s="204"/>
      <c r="C12" s="202" t="s">
        <v>786</v>
      </c>
      <c r="D12" s="202"/>
      <c r="E12" s="162" t="s">
        <v>822</v>
      </c>
      <c r="F12" s="163"/>
      <c r="G12" s="345" t="s">
        <v>828</v>
      </c>
      <c r="H12" s="165"/>
      <c r="I12" s="171">
        <v>363</v>
      </c>
      <c r="J12" s="172">
        <v>382</v>
      </c>
      <c r="K12" s="172">
        <v>487</v>
      </c>
      <c r="L12" s="172">
        <v>471</v>
      </c>
      <c r="M12" s="172">
        <v>522</v>
      </c>
      <c r="N12" s="172">
        <v>490</v>
      </c>
      <c r="O12" s="172">
        <v>490</v>
      </c>
      <c r="P12" s="172">
        <v>490</v>
      </c>
      <c r="Q12" s="172">
        <v>533</v>
      </c>
      <c r="R12" s="172">
        <v>533</v>
      </c>
      <c r="S12" s="172">
        <v>533</v>
      </c>
      <c r="T12" s="172">
        <v>533</v>
      </c>
      <c r="U12" s="172">
        <v>533</v>
      </c>
      <c r="V12" s="172">
        <v>533</v>
      </c>
      <c r="W12" s="172">
        <v>533</v>
      </c>
      <c r="X12" s="172">
        <v>533</v>
      </c>
      <c r="Y12" s="172">
        <v>533</v>
      </c>
      <c r="Z12" s="39"/>
      <c r="AA12" s="39"/>
    </row>
    <row r="13" spans="1:27" ht="45" customHeight="1" x14ac:dyDescent="0.15">
      <c r="A13" s="165" t="s">
        <v>998</v>
      </c>
      <c r="B13" s="204"/>
      <c r="C13" s="202" t="s">
        <v>787</v>
      </c>
      <c r="D13" s="202"/>
      <c r="E13" s="162" t="s">
        <v>822</v>
      </c>
      <c r="F13" s="163"/>
      <c r="G13" s="222" t="s">
        <v>887</v>
      </c>
      <c r="H13" s="165"/>
      <c r="I13" s="171">
        <v>540</v>
      </c>
      <c r="J13" s="172">
        <v>540</v>
      </c>
      <c r="K13" s="172">
        <v>539</v>
      </c>
      <c r="L13" s="172">
        <v>540</v>
      </c>
      <c r="M13" s="172">
        <v>540</v>
      </c>
      <c r="N13" s="172">
        <v>540</v>
      </c>
      <c r="O13" s="172">
        <v>540</v>
      </c>
      <c r="P13" s="172">
        <v>540</v>
      </c>
      <c r="Q13" s="172">
        <v>540</v>
      </c>
      <c r="R13" s="172">
        <v>540</v>
      </c>
      <c r="S13" s="172">
        <v>540</v>
      </c>
      <c r="T13" s="172">
        <v>540</v>
      </c>
      <c r="U13" s="172">
        <v>540</v>
      </c>
      <c r="V13" s="172">
        <v>540</v>
      </c>
      <c r="W13" s="172">
        <v>540</v>
      </c>
      <c r="X13" s="172">
        <v>540</v>
      </c>
      <c r="Y13" s="172">
        <v>540</v>
      </c>
      <c r="Z13" s="39"/>
      <c r="AA13" s="39"/>
    </row>
    <row r="14" spans="1:27" ht="6.75" customHeight="1" x14ac:dyDescent="0.15">
      <c r="A14" s="165"/>
      <c r="B14" s="204"/>
      <c r="C14" s="202"/>
      <c r="D14" s="202"/>
      <c r="E14" s="162"/>
      <c r="F14" s="163"/>
      <c r="G14" s="164"/>
      <c r="H14" s="165"/>
      <c r="I14" s="171"/>
      <c r="J14" s="172"/>
      <c r="K14" s="172"/>
      <c r="L14" s="172"/>
      <c r="M14" s="433"/>
      <c r="N14" s="429"/>
      <c r="O14" s="429"/>
      <c r="P14" s="429"/>
      <c r="Q14" s="429"/>
      <c r="R14" s="429"/>
      <c r="S14" s="429"/>
      <c r="T14" s="429"/>
      <c r="U14" s="429"/>
      <c r="V14" s="429"/>
      <c r="W14" s="429"/>
      <c r="X14" s="429"/>
      <c r="Y14" s="429"/>
      <c r="Z14" s="39"/>
      <c r="AA14" s="39"/>
    </row>
    <row r="15" spans="1:27" ht="11.25" customHeight="1" x14ac:dyDescent="0.15">
      <c r="A15" s="165"/>
      <c r="B15" s="204"/>
      <c r="C15" s="202" t="s">
        <v>202</v>
      </c>
      <c r="D15" s="202"/>
      <c r="E15" s="162"/>
      <c r="F15" s="163"/>
      <c r="G15" s="164"/>
      <c r="H15" s="165"/>
      <c r="I15" s="171"/>
      <c r="J15" s="172"/>
      <c r="K15" s="172"/>
      <c r="L15" s="172"/>
      <c r="M15" s="433"/>
      <c r="N15" s="429"/>
      <c r="O15" s="429"/>
      <c r="P15" s="429"/>
      <c r="Q15" s="429"/>
      <c r="R15" s="429"/>
      <c r="S15" s="429"/>
      <c r="T15" s="429"/>
      <c r="U15" s="429"/>
      <c r="V15" s="429"/>
      <c r="W15" s="429"/>
      <c r="X15" s="429"/>
      <c r="Y15" s="429"/>
      <c r="Z15" s="39"/>
      <c r="AA15" s="39"/>
    </row>
    <row r="16" spans="1:27" ht="22.5" customHeight="1" x14ac:dyDescent="0.15">
      <c r="A16" s="165" t="s">
        <v>999</v>
      </c>
      <c r="B16" s="204"/>
      <c r="C16" s="202" t="s">
        <v>5</v>
      </c>
      <c r="D16" s="202"/>
      <c r="E16" s="162" t="s">
        <v>822</v>
      </c>
      <c r="F16" s="163"/>
      <c r="G16" s="345" t="s">
        <v>832</v>
      </c>
      <c r="H16" s="165"/>
      <c r="I16" s="171">
        <v>9331</v>
      </c>
      <c r="J16" s="172">
        <v>9657</v>
      </c>
      <c r="K16" s="172">
        <v>7938</v>
      </c>
      <c r="L16" s="172">
        <v>7938</v>
      </c>
      <c r="M16" s="172">
        <v>7596</v>
      </c>
      <c r="N16" s="172">
        <v>7938</v>
      </c>
      <c r="O16" s="172">
        <v>7938</v>
      </c>
      <c r="P16" s="172">
        <v>7938</v>
      </c>
      <c r="Q16" s="172">
        <v>7938</v>
      </c>
      <c r="R16" s="172">
        <v>7938</v>
      </c>
      <c r="S16" s="172">
        <v>7938</v>
      </c>
      <c r="T16" s="172">
        <v>7938</v>
      </c>
      <c r="U16" s="172">
        <v>7938</v>
      </c>
      <c r="V16" s="172">
        <v>6912</v>
      </c>
      <c r="W16" s="172">
        <v>6912</v>
      </c>
      <c r="X16" s="172">
        <v>6912</v>
      </c>
      <c r="Y16" s="172">
        <v>6912</v>
      </c>
      <c r="Z16" s="39"/>
      <c r="AA16" s="39"/>
    </row>
    <row r="17" spans="1:25" ht="22.5" customHeight="1" x14ac:dyDescent="0.15">
      <c r="A17" s="165" t="s">
        <v>1000</v>
      </c>
      <c r="B17" s="204"/>
      <c r="C17" s="202" t="s">
        <v>9</v>
      </c>
      <c r="D17" s="202"/>
      <c r="E17" s="162" t="s">
        <v>822</v>
      </c>
      <c r="F17" s="163"/>
      <c r="G17" s="345" t="s">
        <v>833</v>
      </c>
      <c r="H17" s="165"/>
      <c r="I17" s="171">
        <v>12325</v>
      </c>
      <c r="J17" s="172">
        <v>13581</v>
      </c>
      <c r="K17" s="172">
        <v>13392</v>
      </c>
      <c r="L17" s="172">
        <v>13338</v>
      </c>
      <c r="M17" s="172">
        <v>13136</v>
      </c>
      <c r="N17" s="172">
        <v>13338</v>
      </c>
      <c r="O17" s="172">
        <v>13338</v>
      </c>
      <c r="P17" s="172">
        <v>13338</v>
      </c>
      <c r="Q17" s="172">
        <v>13338</v>
      </c>
      <c r="R17" s="172">
        <v>13338</v>
      </c>
      <c r="S17" s="172">
        <v>13338</v>
      </c>
      <c r="T17" s="172">
        <v>13338</v>
      </c>
      <c r="U17" s="172">
        <v>12852</v>
      </c>
      <c r="V17" s="172">
        <v>12852</v>
      </c>
      <c r="W17" s="172">
        <v>12852</v>
      </c>
      <c r="X17" s="172">
        <v>12852</v>
      </c>
      <c r="Y17" s="172">
        <v>12852</v>
      </c>
    </row>
    <row r="18" spans="1:25" ht="5.25" customHeight="1" x14ac:dyDescent="0.15">
      <c r="A18" s="165"/>
      <c r="B18" s="204"/>
      <c r="C18" s="202"/>
      <c r="D18" s="202"/>
      <c r="E18" s="162"/>
      <c r="F18" s="163"/>
      <c r="G18" s="347"/>
      <c r="H18" s="165"/>
      <c r="I18" s="167"/>
      <c r="J18" s="172"/>
      <c r="K18" s="172"/>
      <c r="L18" s="172"/>
      <c r="M18" s="433"/>
      <c r="N18" s="169"/>
      <c r="O18" s="169"/>
      <c r="P18" s="172"/>
      <c r="Q18" s="169"/>
      <c r="R18" s="169"/>
      <c r="S18" s="172"/>
      <c r="T18" s="169"/>
      <c r="U18" s="169"/>
      <c r="V18" s="172"/>
      <c r="W18" s="169"/>
      <c r="X18" s="169"/>
      <c r="Y18" s="172"/>
    </row>
    <row r="19" spans="1:25" ht="11.25" customHeight="1" x14ac:dyDescent="0.15">
      <c r="A19" s="165"/>
      <c r="B19" s="204"/>
      <c r="C19" s="202" t="s">
        <v>203</v>
      </c>
      <c r="D19" s="202"/>
      <c r="E19" s="162"/>
      <c r="F19" s="163"/>
      <c r="G19" s="164"/>
      <c r="H19" s="168"/>
      <c r="I19" s="225"/>
      <c r="J19" s="231"/>
      <c r="K19" s="231"/>
      <c r="L19" s="231"/>
      <c r="M19" s="433"/>
      <c r="N19" s="431"/>
      <c r="O19" s="431"/>
      <c r="P19" s="431"/>
      <c r="Q19" s="431"/>
      <c r="R19" s="431"/>
      <c r="S19" s="431"/>
      <c r="T19" s="431"/>
      <c r="U19" s="431"/>
      <c r="V19" s="431"/>
      <c r="W19" s="431"/>
      <c r="X19" s="431"/>
      <c r="Y19" s="431"/>
    </row>
    <row r="20" spans="1:25" ht="22.5" customHeight="1" x14ac:dyDescent="0.15">
      <c r="A20" s="165" t="s">
        <v>1001</v>
      </c>
      <c r="B20" s="204"/>
      <c r="C20" s="202" t="s">
        <v>788</v>
      </c>
      <c r="D20" s="202"/>
      <c r="E20" s="162" t="s">
        <v>814</v>
      </c>
      <c r="F20" s="163"/>
      <c r="G20" s="345" t="s">
        <v>875</v>
      </c>
      <c r="H20" s="168"/>
      <c r="I20" s="171">
        <v>198</v>
      </c>
      <c r="J20" s="169">
        <v>194</v>
      </c>
      <c r="K20" s="169">
        <v>204</v>
      </c>
      <c r="L20" s="172">
        <v>224</v>
      </c>
      <c r="M20" s="172">
        <v>226</v>
      </c>
      <c r="N20" s="172">
        <v>224</v>
      </c>
      <c r="O20" s="172">
        <v>224</v>
      </c>
      <c r="P20" s="172">
        <v>224</v>
      </c>
      <c r="Q20" s="172">
        <v>224</v>
      </c>
      <c r="R20" s="172">
        <v>224</v>
      </c>
      <c r="S20" s="172">
        <v>224</v>
      </c>
      <c r="T20" s="172">
        <v>224</v>
      </c>
      <c r="U20" s="172">
        <v>224</v>
      </c>
      <c r="V20" s="172">
        <v>224</v>
      </c>
      <c r="W20" s="172">
        <v>242</v>
      </c>
      <c r="X20" s="172">
        <v>227</v>
      </c>
      <c r="Y20" s="172">
        <v>227</v>
      </c>
    </row>
    <row r="21" spans="1:25" ht="6.75" customHeight="1" x14ac:dyDescent="0.15">
      <c r="A21" s="165"/>
      <c r="B21" s="204"/>
      <c r="C21" s="202"/>
      <c r="D21" s="202"/>
      <c r="E21" s="162"/>
      <c r="F21" s="163"/>
      <c r="G21" s="345"/>
      <c r="H21" s="165"/>
      <c r="I21" s="171"/>
      <c r="J21" s="169"/>
      <c r="K21" s="169"/>
      <c r="L21" s="169"/>
      <c r="M21" s="433"/>
      <c r="N21" s="169"/>
      <c r="O21" s="169"/>
      <c r="P21" s="169"/>
      <c r="Q21" s="169"/>
      <c r="R21" s="169"/>
      <c r="S21" s="169"/>
      <c r="T21" s="169"/>
      <c r="U21" s="169"/>
      <c r="V21" s="169"/>
      <c r="W21" s="169"/>
      <c r="X21" s="169"/>
      <c r="Y21" s="169"/>
    </row>
    <row r="22" spans="1:25" ht="11.25" customHeight="1" x14ac:dyDescent="0.15">
      <c r="A22" s="165"/>
      <c r="B22" s="204"/>
      <c r="C22" s="202" t="s">
        <v>204</v>
      </c>
      <c r="D22" s="202"/>
      <c r="E22" s="162"/>
      <c r="F22" s="163"/>
      <c r="G22" s="164"/>
      <c r="H22" s="165"/>
      <c r="I22" s="171"/>
      <c r="J22" s="169"/>
      <c r="K22" s="169"/>
      <c r="L22" s="169"/>
      <c r="M22" s="433"/>
      <c r="N22" s="432"/>
      <c r="O22" s="432"/>
      <c r="P22" s="432"/>
      <c r="Q22" s="432"/>
      <c r="R22" s="432"/>
      <c r="S22" s="432"/>
      <c r="T22" s="432"/>
      <c r="U22" s="432"/>
      <c r="V22" s="432"/>
      <c r="W22" s="432"/>
      <c r="X22" s="432"/>
      <c r="Y22" s="432"/>
    </row>
    <row r="23" spans="1:25" ht="11.25" customHeight="1" x14ac:dyDescent="0.15">
      <c r="A23" s="165"/>
      <c r="B23" s="204"/>
      <c r="C23" s="202" t="s">
        <v>205</v>
      </c>
      <c r="D23" s="202"/>
      <c r="E23" s="162"/>
      <c r="F23" s="163"/>
      <c r="G23" s="164"/>
      <c r="H23" s="165"/>
      <c r="I23" s="171"/>
      <c r="J23" s="169"/>
      <c r="K23" s="169"/>
      <c r="L23" s="169"/>
      <c r="M23" s="433"/>
      <c r="N23" s="432"/>
      <c r="O23" s="432"/>
      <c r="P23" s="432"/>
      <c r="Q23" s="432"/>
      <c r="R23" s="432"/>
      <c r="S23" s="432"/>
      <c r="T23" s="432"/>
      <c r="U23" s="432"/>
      <c r="V23" s="432"/>
      <c r="W23" s="432"/>
      <c r="X23" s="432"/>
      <c r="Y23" s="432"/>
    </row>
    <row r="24" spans="1:25" ht="22.5" customHeight="1" x14ac:dyDescent="0.15">
      <c r="A24" s="165" t="s">
        <v>1002</v>
      </c>
      <c r="B24" s="204"/>
      <c r="C24" s="202" t="s">
        <v>834</v>
      </c>
      <c r="D24" s="202"/>
      <c r="E24" s="162" t="s">
        <v>805</v>
      </c>
      <c r="F24" s="163"/>
      <c r="G24" s="206" t="s">
        <v>835</v>
      </c>
      <c r="H24" s="165"/>
      <c r="I24" s="171">
        <v>1244</v>
      </c>
      <c r="J24" s="169">
        <v>1300</v>
      </c>
      <c r="K24" s="169">
        <v>1357</v>
      </c>
      <c r="L24" s="172">
        <v>1400</v>
      </c>
      <c r="M24" s="172">
        <v>1487</v>
      </c>
      <c r="N24" s="172">
        <v>1317</v>
      </c>
      <c r="O24" s="172">
        <v>1353</v>
      </c>
      <c r="P24" s="172">
        <v>1353</v>
      </c>
      <c r="Q24" s="172">
        <v>1453</v>
      </c>
      <c r="R24" s="172">
        <v>1453</v>
      </c>
      <c r="S24" s="172">
        <v>1590</v>
      </c>
      <c r="T24" s="172">
        <v>1623</v>
      </c>
      <c r="U24" s="172">
        <v>1623</v>
      </c>
      <c r="V24" s="172">
        <v>1587</v>
      </c>
      <c r="W24" s="172">
        <v>1554</v>
      </c>
      <c r="X24" s="172">
        <v>1554</v>
      </c>
      <c r="Y24" s="172">
        <v>1385</v>
      </c>
    </row>
    <row r="25" spans="1:25" ht="6.75" customHeight="1" x14ac:dyDescent="0.15">
      <c r="A25" s="165"/>
      <c r="B25" s="204"/>
      <c r="C25" s="202"/>
      <c r="D25" s="202"/>
      <c r="E25" s="162"/>
      <c r="F25" s="163"/>
      <c r="G25" s="206"/>
      <c r="H25" s="165"/>
      <c r="I25" s="171"/>
      <c r="J25" s="169"/>
      <c r="K25" s="169"/>
      <c r="L25" s="169"/>
      <c r="M25" s="433"/>
      <c r="N25" s="432"/>
      <c r="O25" s="432"/>
      <c r="P25" s="432"/>
      <c r="Q25" s="432"/>
      <c r="R25" s="432"/>
      <c r="S25" s="432"/>
      <c r="T25" s="432"/>
      <c r="U25" s="432"/>
      <c r="V25" s="432"/>
      <c r="W25" s="432"/>
      <c r="X25" s="432"/>
      <c r="Y25" s="432"/>
    </row>
    <row r="26" spans="1:25" ht="11.25" customHeight="1" x14ac:dyDescent="0.15">
      <c r="A26" s="165"/>
      <c r="B26" s="204"/>
      <c r="C26" s="202" t="s">
        <v>10</v>
      </c>
      <c r="D26" s="202"/>
      <c r="E26" s="162"/>
      <c r="F26" s="204"/>
      <c r="G26" s="164"/>
      <c r="H26" s="165"/>
      <c r="I26" s="171"/>
      <c r="J26" s="169"/>
      <c r="K26" s="169"/>
      <c r="L26" s="169"/>
      <c r="M26" s="433"/>
      <c r="N26" s="432"/>
      <c r="O26" s="432"/>
      <c r="P26" s="432"/>
      <c r="Q26" s="432"/>
      <c r="R26" s="432"/>
      <c r="S26" s="432"/>
      <c r="T26" s="432"/>
      <c r="U26" s="432"/>
      <c r="V26" s="432"/>
      <c r="W26" s="432"/>
      <c r="X26" s="432"/>
      <c r="Y26" s="432"/>
    </row>
    <row r="27" spans="1:25" ht="11.25" customHeight="1" x14ac:dyDescent="0.15">
      <c r="A27" s="165"/>
      <c r="B27" s="204"/>
      <c r="C27" s="202" t="s">
        <v>11</v>
      </c>
      <c r="D27" s="202"/>
      <c r="E27" s="162"/>
      <c r="F27" s="204"/>
      <c r="G27" s="164"/>
      <c r="H27" s="165"/>
      <c r="I27" s="171"/>
      <c r="J27" s="169"/>
      <c r="K27" s="169"/>
      <c r="L27" s="169"/>
      <c r="M27" s="433"/>
      <c r="N27" s="432"/>
      <c r="O27" s="432"/>
      <c r="P27" s="432"/>
      <c r="Q27" s="432"/>
      <c r="R27" s="432"/>
      <c r="S27" s="432"/>
      <c r="T27" s="432"/>
      <c r="U27" s="432"/>
      <c r="V27" s="432"/>
      <c r="W27" s="432"/>
      <c r="X27" s="432"/>
      <c r="Y27" s="432"/>
    </row>
    <row r="28" spans="1:25" ht="22.5" customHeight="1" x14ac:dyDescent="0.15">
      <c r="A28" s="165" t="s">
        <v>789</v>
      </c>
      <c r="B28" s="204"/>
      <c r="C28" s="202" t="s">
        <v>790</v>
      </c>
      <c r="D28" s="202"/>
      <c r="E28" s="162" t="s">
        <v>829</v>
      </c>
      <c r="F28" s="204"/>
      <c r="G28" s="232" t="s">
        <v>791</v>
      </c>
      <c r="H28" s="165"/>
      <c r="I28" s="207" t="s">
        <v>579</v>
      </c>
      <c r="J28" s="169">
        <v>223</v>
      </c>
      <c r="K28" s="169">
        <v>230</v>
      </c>
      <c r="L28" s="172">
        <v>230</v>
      </c>
      <c r="M28" s="172">
        <v>232</v>
      </c>
      <c r="N28" s="172">
        <v>230</v>
      </c>
      <c r="O28" s="172">
        <v>230</v>
      </c>
      <c r="P28" s="172">
        <v>230</v>
      </c>
      <c r="Q28" s="172">
        <v>230</v>
      </c>
      <c r="R28" s="172">
        <v>230</v>
      </c>
      <c r="S28" s="172">
        <v>230</v>
      </c>
      <c r="T28" s="172">
        <v>230</v>
      </c>
      <c r="U28" s="172">
        <v>230</v>
      </c>
      <c r="V28" s="172">
        <v>230</v>
      </c>
      <c r="W28" s="172">
        <v>230</v>
      </c>
      <c r="X28" s="172">
        <v>230</v>
      </c>
      <c r="Y28" s="172">
        <v>250</v>
      </c>
    </row>
    <row r="29" spans="1:25" ht="11.25" customHeight="1" x14ac:dyDescent="0.15">
      <c r="A29" s="165" t="s">
        <v>792</v>
      </c>
      <c r="B29" s="204"/>
      <c r="C29" s="202" t="s">
        <v>793</v>
      </c>
      <c r="D29" s="202"/>
      <c r="E29" s="162" t="s">
        <v>829</v>
      </c>
      <c r="F29" s="204"/>
      <c r="G29" s="233" t="s">
        <v>800</v>
      </c>
      <c r="H29" s="165"/>
      <c r="I29" s="207" t="s">
        <v>579</v>
      </c>
      <c r="J29" s="169">
        <v>1310</v>
      </c>
      <c r="K29" s="169">
        <v>1310</v>
      </c>
      <c r="L29" s="172">
        <v>1310</v>
      </c>
      <c r="M29" s="172">
        <v>1310</v>
      </c>
      <c r="N29" s="172">
        <v>1310</v>
      </c>
      <c r="O29" s="172">
        <v>1310</v>
      </c>
      <c r="P29" s="172">
        <v>1310</v>
      </c>
      <c r="Q29" s="172">
        <v>1310</v>
      </c>
      <c r="R29" s="172">
        <v>1310</v>
      </c>
      <c r="S29" s="172">
        <v>1310</v>
      </c>
      <c r="T29" s="172">
        <v>1310</v>
      </c>
      <c r="U29" s="172">
        <v>1310</v>
      </c>
      <c r="V29" s="172">
        <v>1310</v>
      </c>
      <c r="W29" s="172">
        <v>1310</v>
      </c>
      <c r="X29" s="172">
        <v>1310</v>
      </c>
      <c r="Y29" s="172">
        <v>1310</v>
      </c>
    </row>
    <row r="30" spans="1:25" ht="6.75" customHeight="1" x14ac:dyDescent="0.15">
      <c r="A30" s="165"/>
      <c r="B30" s="204"/>
      <c r="C30" s="202"/>
      <c r="D30" s="202"/>
      <c r="E30" s="162"/>
      <c r="F30" s="204"/>
      <c r="G30" s="164"/>
      <c r="H30" s="165"/>
      <c r="I30" s="207" t="s">
        <v>579</v>
      </c>
      <c r="J30" s="169"/>
      <c r="K30" s="169"/>
      <c r="L30" s="169"/>
      <c r="M30" s="433"/>
      <c r="N30" s="169"/>
      <c r="O30" s="169"/>
      <c r="P30" s="169"/>
      <c r="Q30" s="169"/>
      <c r="R30" s="169"/>
      <c r="S30" s="169"/>
      <c r="T30" s="169"/>
      <c r="U30" s="169"/>
      <c r="V30" s="169"/>
      <c r="W30" s="169"/>
      <c r="X30" s="169"/>
      <c r="Y30" s="169"/>
    </row>
    <row r="31" spans="1:25" ht="11.25" customHeight="1" x14ac:dyDescent="0.15">
      <c r="A31" s="165"/>
      <c r="B31" s="204"/>
      <c r="C31" s="202" t="s">
        <v>12</v>
      </c>
      <c r="D31" s="202"/>
      <c r="E31" s="162"/>
      <c r="F31" s="204"/>
      <c r="G31" s="164"/>
      <c r="H31" s="165"/>
      <c r="I31" s="171"/>
      <c r="J31" s="169"/>
      <c r="K31" s="169"/>
      <c r="L31" s="169"/>
      <c r="M31" s="433"/>
      <c r="N31" s="432"/>
      <c r="O31" s="432"/>
      <c r="P31" s="432"/>
      <c r="Q31" s="432"/>
      <c r="R31" s="432"/>
      <c r="S31" s="432"/>
      <c r="T31" s="432"/>
      <c r="U31" s="432"/>
      <c r="V31" s="432"/>
      <c r="W31" s="432"/>
      <c r="X31" s="432"/>
      <c r="Y31" s="432"/>
    </row>
    <row r="32" spans="1:25" ht="22.5" customHeight="1" x14ac:dyDescent="0.15">
      <c r="A32" s="165" t="s">
        <v>1003</v>
      </c>
      <c r="B32" s="204"/>
      <c r="C32" s="202" t="s">
        <v>794</v>
      </c>
      <c r="D32" s="202"/>
      <c r="E32" s="203" t="s">
        <v>1004</v>
      </c>
      <c r="F32" s="204"/>
      <c r="G32" s="345" t="s">
        <v>795</v>
      </c>
      <c r="H32" s="165"/>
      <c r="I32" s="171">
        <v>168</v>
      </c>
      <c r="J32" s="169">
        <v>142</v>
      </c>
      <c r="K32" s="169">
        <v>125</v>
      </c>
      <c r="L32" s="172">
        <v>136</v>
      </c>
      <c r="M32" s="172">
        <v>156</v>
      </c>
      <c r="N32" s="172">
        <v>149</v>
      </c>
      <c r="O32" s="172">
        <v>150</v>
      </c>
      <c r="P32" s="172">
        <v>150</v>
      </c>
      <c r="Q32" s="172">
        <v>149</v>
      </c>
      <c r="R32" s="172">
        <v>152</v>
      </c>
      <c r="S32" s="172">
        <v>158</v>
      </c>
      <c r="T32" s="172">
        <v>158</v>
      </c>
      <c r="U32" s="172">
        <v>158</v>
      </c>
      <c r="V32" s="172">
        <v>160</v>
      </c>
      <c r="W32" s="172">
        <v>164</v>
      </c>
      <c r="X32" s="172">
        <v>164</v>
      </c>
      <c r="Y32" s="172">
        <v>160</v>
      </c>
    </row>
    <row r="33" spans="1:25" ht="6.75" customHeight="1" x14ac:dyDescent="0.15">
      <c r="A33" s="165"/>
      <c r="B33" s="204"/>
      <c r="C33" s="202"/>
      <c r="D33" s="202"/>
      <c r="E33" s="162"/>
      <c r="F33" s="204"/>
      <c r="G33" s="164"/>
      <c r="H33" s="165"/>
      <c r="I33" s="171"/>
      <c r="J33" s="169"/>
      <c r="K33" s="169"/>
      <c r="L33" s="169"/>
      <c r="M33" s="433"/>
      <c r="N33" s="432"/>
      <c r="O33" s="432"/>
      <c r="P33" s="432"/>
      <c r="Q33" s="432"/>
      <c r="R33" s="432"/>
      <c r="S33" s="432"/>
      <c r="T33" s="432"/>
      <c r="U33" s="432"/>
      <c r="V33" s="432"/>
      <c r="W33" s="432"/>
      <c r="X33" s="432"/>
      <c r="Y33" s="432"/>
    </row>
    <row r="34" spans="1:25" ht="11.25" customHeight="1" x14ac:dyDescent="0.15">
      <c r="A34" s="165"/>
      <c r="B34" s="204"/>
      <c r="C34" s="202" t="s">
        <v>13</v>
      </c>
      <c r="D34" s="202"/>
      <c r="E34" s="162"/>
      <c r="F34" s="204"/>
      <c r="G34" s="164"/>
      <c r="H34" s="165"/>
      <c r="I34" s="171"/>
      <c r="J34" s="169"/>
      <c r="K34" s="169"/>
      <c r="L34" s="169"/>
      <c r="M34" s="433"/>
      <c r="N34" s="432"/>
      <c r="O34" s="432"/>
      <c r="P34" s="432"/>
      <c r="Q34" s="432"/>
      <c r="R34" s="432"/>
      <c r="S34" s="432"/>
      <c r="T34" s="432"/>
      <c r="U34" s="432"/>
      <c r="V34" s="432"/>
      <c r="W34" s="432"/>
      <c r="X34" s="432"/>
      <c r="Y34" s="432"/>
    </row>
    <row r="35" spans="1:25" ht="11.25" customHeight="1" x14ac:dyDescent="0.15">
      <c r="A35" s="165" t="s">
        <v>1005</v>
      </c>
      <c r="B35" s="204"/>
      <c r="C35" s="202" t="s">
        <v>836</v>
      </c>
      <c r="D35" s="202"/>
      <c r="E35" s="203" t="s">
        <v>681</v>
      </c>
      <c r="F35" s="204"/>
      <c r="G35" s="633" t="s">
        <v>796</v>
      </c>
      <c r="H35" s="165"/>
      <c r="I35" s="171">
        <v>1662</v>
      </c>
      <c r="J35" s="169">
        <v>1703</v>
      </c>
      <c r="K35" s="169">
        <v>1704</v>
      </c>
      <c r="L35" s="172">
        <v>1704</v>
      </c>
      <c r="M35" s="172">
        <v>1703</v>
      </c>
      <c r="N35" s="172">
        <v>1703</v>
      </c>
      <c r="O35" s="172">
        <v>1703</v>
      </c>
      <c r="P35" s="172">
        <v>1703</v>
      </c>
      <c r="Q35" s="172">
        <v>1703</v>
      </c>
      <c r="R35" s="172">
        <v>1703</v>
      </c>
      <c r="S35" s="172">
        <v>1703</v>
      </c>
      <c r="T35" s="172">
        <v>1703</v>
      </c>
      <c r="U35" s="172">
        <v>1703</v>
      </c>
      <c r="V35" s="172">
        <v>1703</v>
      </c>
      <c r="W35" s="172">
        <v>1703</v>
      </c>
      <c r="X35" s="172">
        <v>1703</v>
      </c>
      <c r="Y35" s="172">
        <v>1703</v>
      </c>
    </row>
    <row r="36" spans="1:25" ht="11.25" customHeight="1" x14ac:dyDescent="0.15">
      <c r="A36" s="165"/>
      <c r="B36" s="204"/>
      <c r="C36" s="202"/>
      <c r="D36" s="202"/>
      <c r="E36" s="162"/>
      <c r="F36" s="204"/>
      <c r="G36" s="633"/>
      <c r="H36" s="165"/>
      <c r="I36" s="171"/>
      <c r="J36" s="169"/>
      <c r="K36" s="169"/>
      <c r="L36" s="169"/>
      <c r="M36" s="433"/>
      <c r="N36" s="432"/>
      <c r="O36" s="432"/>
      <c r="P36" s="432"/>
      <c r="Q36" s="432"/>
      <c r="R36" s="432"/>
      <c r="S36" s="432"/>
      <c r="T36" s="432"/>
      <c r="U36" s="432"/>
      <c r="V36" s="432"/>
      <c r="W36" s="432"/>
      <c r="X36" s="432"/>
      <c r="Y36" s="432"/>
    </row>
    <row r="37" spans="1:25" ht="6.75" customHeight="1" x14ac:dyDescent="0.15">
      <c r="A37" s="165"/>
      <c r="B37" s="204"/>
      <c r="C37" s="202" t="s">
        <v>7</v>
      </c>
      <c r="D37" s="202"/>
      <c r="E37" s="162"/>
      <c r="F37" s="204"/>
      <c r="G37" s="164"/>
      <c r="H37" s="165"/>
      <c r="I37" s="171"/>
      <c r="J37" s="169"/>
      <c r="K37" s="169"/>
      <c r="L37" s="169"/>
      <c r="M37" s="433"/>
      <c r="N37" s="432"/>
      <c r="O37" s="432"/>
      <c r="P37" s="432"/>
      <c r="Q37" s="432"/>
      <c r="R37" s="432"/>
      <c r="S37" s="432"/>
      <c r="T37" s="432"/>
      <c r="U37" s="432"/>
      <c r="V37" s="432"/>
      <c r="W37" s="432"/>
      <c r="X37" s="432"/>
      <c r="Y37" s="432"/>
    </row>
    <row r="38" spans="1:25" ht="11.25" customHeight="1" x14ac:dyDescent="0.15">
      <c r="A38" s="165"/>
      <c r="B38" s="204"/>
      <c r="C38" s="202" t="s">
        <v>14</v>
      </c>
      <c r="D38" s="202"/>
      <c r="E38" s="162"/>
      <c r="F38" s="204"/>
      <c r="G38" s="164"/>
      <c r="H38" s="165"/>
      <c r="I38" s="171"/>
      <c r="J38" s="169"/>
      <c r="K38" s="169"/>
      <c r="L38" s="169"/>
      <c r="M38" s="433"/>
      <c r="N38" s="432"/>
      <c r="O38" s="432"/>
      <c r="P38" s="432"/>
      <c r="Q38" s="432"/>
      <c r="R38" s="432"/>
      <c r="S38" s="432"/>
      <c r="T38" s="432"/>
      <c r="U38" s="432"/>
      <c r="V38" s="432"/>
      <c r="W38" s="432"/>
      <c r="X38" s="432"/>
      <c r="Y38" s="432"/>
    </row>
    <row r="39" spans="1:25" ht="11.25" customHeight="1" x14ac:dyDescent="0.15">
      <c r="A39" s="165"/>
      <c r="B39" s="204"/>
      <c r="C39" s="202" t="s">
        <v>15</v>
      </c>
      <c r="D39" s="202"/>
      <c r="E39" s="162"/>
      <c r="F39" s="204"/>
      <c r="G39" s="164"/>
      <c r="H39" s="165"/>
      <c r="I39" s="171"/>
      <c r="J39" s="169"/>
      <c r="K39" s="169"/>
      <c r="L39" s="169"/>
      <c r="M39" s="433"/>
      <c r="N39" s="432"/>
      <c r="O39" s="432"/>
      <c r="P39" s="432"/>
      <c r="Q39" s="432"/>
      <c r="R39" s="432"/>
      <c r="S39" s="432"/>
      <c r="T39" s="432"/>
      <c r="U39" s="432"/>
      <c r="V39" s="432"/>
      <c r="W39" s="432"/>
      <c r="X39" s="432"/>
      <c r="Y39" s="432"/>
    </row>
    <row r="40" spans="1:25" ht="11.25" customHeight="1" x14ac:dyDescent="0.15">
      <c r="A40" s="165" t="s">
        <v>1006</v>
      </c>
      <c r="B40" s="204"/>
      <c r="C40" s="202" t="s">
        <v>797</v>
      </c>
      <c r="D40" s="202"/>
      <c r="E40" s="162" t="s">
        <v>830</v>
      </c>
      <c r="F40" s="204"/>
      <c r="G40" s="206" t="s">
        <v>1007</v>
      </c>
      <c r="H40" s="165"/>
      <c r="I40" s="171">
        <v>4172</v>
      </c>
      <c r="J40" s="169">
        <v>4157</v>
      </c>
      <c r="K40" s="169">
        <v>4165</v>
      </c>
      <c r="L40" s="172">
        <v>4172</v>
      </c>
      <c r="M40" s="172">
        <v>4177</v>
      </c>
      <c r="N40" s="172">
        <v>4172</v>
      </c>
      <c r="O40" s="172">
        <v>4172</v>
      </c>
      <c r="P40" s="172">
        <v>4172</v>
      </c>
      <c r="Q40" s="172">
        <v>4172</v>
      </c>
      <c r="R40" s="172">
        <v>4180</v>
      </c>
      <c r="S40" s="172">
        <v>4180</v>
      </c>
      <c r="T40" s="172">
        <v>4180</v>
      </c>
      <c r="U40" s="172">
        <v>4180</v>
      </c>
      <c r="V40" s="172">
        <v>4180</v>
      </c>
      <c r="W40" s="172">
        <v>4180</v>
      </c>
      <c r="X40" s="172">
        <v>4180</v>
      </c>
      <c r="Y40" s="172">
        <v>4180</v>
      </c>
    </row>
    <row r="41" spans="1:25" ht="6.75" customHeight="1" x14ac:dyDescent="0.15">
      <c r="A41" s="165"/>
      <c r="B41" s="204"/>
      <c r="C41" s="202"/>
      <c r="D41" s="202"/>
      <c r="E41" s="162"/>
      <c r="F41" s="204"/>
      <c r="G41" s="164"/>
      <c r="H41" s="165"/>
      <c r="I41" s="171"/>
      <c r="J41" s="169"/>
      <c r="K41" s="169"/>
      <c r="L41" s="169"/>
      <c r="M41" s="433"/>
      <c r="N41" s="432"/>
      <c r="O41" s="432"/>
      <c r="P41" s="432"/>
      <c r="Q41" s="432"/>
      <c r="R41" s="432"/>
      <c r="S41" s="432"/>
      <c r="T41" s="432"/>
      <c r="U41" s="432"/>
      <c r="V41" s="432"/>
      <c r="W41" s="432"/>
      <c r="X41" s="432"/>
      <c r="Y41" s="432"/>
    </row>
    <row r="42" spans="1:25" ht="11.25" customHeight="1" x14ac:dyDescent="0.15">
      <c r="A42" s="165"/>
      <c r="B42" s="204"/>
      <c r="C42" s="202" t="s">
        <v>16</v>
      </c>
      <c r="D42" s="202"/>
      <c r="E42" s="162"/>
      <c r="F42" s="204"/>
      <c r="G42" s="164"/>
      <c r="H42" s="165"/>
      <c r="I42" s="171"/>
      <c r="J42" s="169"/>
      <c r="K42" s="169"/>
      <c r="L42" s="169"/>
      <c r="M42" s="433"/>
      <c r="N42" s="432"/>
      <c r="O42" s="432"/>
      <c r="P42" s="432"/>
      <c r="Q42" s="432"/>
      <c r="R42" s="432"/>
      <c r="S42" s="432"/>
      <c r="T42" s="432"/>
      <c r="U42" s="432"/>
      <c r="V42" s="432"/>
      <c r="W42" s="432"/>
      <c r="X42" s="432"/>
      <c r="Y42" s="432"/>
    </row>
    <row r="43" spans="1:25" ht="11.25" customHeight="1" x14ac:dyDescent="0.15">
      <c r="A43" s="165"/>
      <c r="B43" s="204"/>
      <c r="C43" s="246" t="s">
        <v>17</v>
      </c>
      <c r="D43" s="202"/>
      <c r="E43" s="162"/>
      <c r="F43" s="204"/>
      <c r="G43" s="164"/>
      <c r="H43" s="165"/>
      <c r="I43" s="171"/>
      <c r="J43" s="169"/>
      <c r="K43" s="169"/>
      <c r="L43" s="169"/>
      <c r="M43" s="433"/>
      <c r="N43" s="432"/>
      <c r="O43" s="432"/>
      <c r="P43" s="432"/>
      <c r="Q43" s="432"/>
      <c r="R43" s="432"/>
      <c r="S43" s="432"/>
      <c r="T43" s="432"/>
      <c r="U43" s="432"/>
      <c r="V43" s="432"/>
      <c r="W43" s="432"/>
      <c r="X43" s="432"/>
      <c r="Y43" s="432"/>
    </row>
    <row r="44" spans="1:25" ht="22.5" customHeight="1" x14ac:dyDescent="0.15">
      <c r="A44" s="165" t="s">
        <v>1008</v>
      </c>
      <c r="B44" s="204"/>
      <c r="C44" s="202" t="s">
        <v>799</v>
      </c>
      <c r="D44" s="202"/>
      <c r="E44" s="162" t="s">
        <v>819</v>
      </c>
      <c r="F44" s="204"/>
      <c r="G44" s="230" t="s">
        <v>684</v>
      </c>
      <c r="H44" s="165"/>
      <c r="I44" s="207">
        <v>53233</v>
      </c>
      <c r="J44" s="169">
        <v>57482</v>
      </c>
      <c r="K44" s="169">
        <v>52718</v>
      </c>
      <c r="L44" s="172">
        <v>51840</v>
      </c>
      <c r="M44" s="172">
        <v>51403</v>
      </c>
      <c r="N44" s="172">
        <v>55276</v>
      </c>
      <c r="O44" s="172">
        <v>53784</v>
      </c>
      <c r="P44" s="172">
        <v>49824</v>
      </c>
      <c r="Q44" s="172">
        <v>42264</v>
      </c>
      <c r="R44" s="172">
        <v>41508</v>
      </c>
      <c r="S44" s="172">
        <v>52596</v>
      </c>
      <c r="T44" s="172">
        <v>53604</v>
      </c>
      <c r="U44" s="172">
        <v>51984</v>
      </c>
      <c r="V44" s="172">
        <v>51624</v>
      </c>
      <c r="W44" s="172">
        <v>55296</v>
      </c>
      <c r="X44" s="172">
        <v>54576</v>
      </c>
      <c r="Y44" s="172">
        <v>54504</v>
      </c>
    </row>
    <row r="45" spans="1:25" ht="6.75" customHeight="1" x14ac:dyDescent="0.15">
      <c r="A45" s="165"/>
      <c r="B45" s="204"/>
      <c r="C45" s="202"/>
      <c r="D45" s="202"/>
      <c r="E45" s="162"/>
      <c r="F45" s="204"/>
      <c r="G45" s="164"/>
      <c r="H45" s="165"/>
      <c r="I45" s="171"/>
      <c r="J45" s="169"/>
      <c r="K45" s="169"/>
      <c r="L45" s="169"/>
      <c r="M45" s="433"/>
      <c r="N45" s="432"/>
      <c r="O45" s="432"/>
      <c r="P45" s="432"/>
      <c r="Q45" s="432"/>
      <c r="R45" s="432"/>
      <c r="S45" s="432"/>
      <c r="T45" s="432"/>
      <c r="U45" s="432"/>
      <c r="V45" s="432"/>
      <c r="W45" s="432"/>
      <c r="X45" s="432"/>
      <c r="Y45" s="432"/>
    </row>
    <row r="46" spans="1:25" ht="11.25" customHeight="1" x14ac:dyDescent="0.15">
      <c r="A46" s="165"/>
      <c r="B46" s="204"/>
      <c r="C46" s="202" t="s">
        <v>18</v>
      </c>
      <c r="D46" s="202"/>
      <c r="E46" s="234"/>
      <c r="F46" s="204"/>
      <c r="G46" s="345"/>
      <c r="H46" s="165"/>
      <c r="I46" s="157"/>
      <c r="J46" s="157"/>
      <c r="K46" s="235"/>
      <c r="L46" s="235"/>
      <c r="M46" s="433"/>
      <c r="N46" s="433"/>
      <c r="O46" s="433"/>
      <c r="P46" s="433"/>
      <c r="Q46" s="433"/>
      <c r="R46" s="433"/>
      <c r="S46" s="433"/>
      <c r="T46" s="433"/>
      <c r="U46" s="433"/>
      <c r="V46" s="433"/>
      <c r="W46" s="433"/>
      <c r="X46" s="433"/>
      <c r="Y46" s="433"/>
    </row>
    <row r="47" spans="1:25" ht="22.5" customHeight="1" x14ac:dyDescent="0.15">
      <c r="A47" s="165" t="s">
        <v>1009</v>
      </c>
      <c r="B47" s="204"/>
      <c r="C47" s="202" t="s">
        <v>1010</v>
      </c>
      <c r="D47" s="202"/>
      <c r="E47" s="162" t="s">
        <v>831</v>
      </c>
      <c r="F47" s="204"/>
      <c r="G47" s="345" t="s">
        <v>708</v>
      </c>
      <c r="H47" s="165"/>
      <c r="I47" s="171">
        <v>145</v>
      </c>
      <c r="J47" s="169">
        <v>147</v>
      </c>
      <c r="K47" s="169">
        <v>151</v>
      </c>
      <c r="L47" s="172">
        <v>151</v>
      </c>
      <c r="M47" s="172">
        <v>151</v>
      </c>
      <c r="N47" s="172">
        <v>151</v>
      </c>
      <c r="O47" s="172">
        <v>151</v>
      </c>
      <c r="P47" s="172">
        <v>151</v>
      </c>
      <c r="Q47" s="172">
        <v>151</v>
      </c>
      <c r="R47" s="172">
        <v>151</v>
      </c>
      <c r="S47" s="172">
        <v>151</v>
      </c>
      <c r="T47" s="172">
        <v>151</v>
      </c>
      <c r="U47" s="172">
        <v>151</v>
      </c>
      <c r="V47" s="172">
        <v>151</v>
      </c>
      <c r="W47" s="172">
        <v>151</v>
      </c>
      <c r="X47" s="172">
        <v>151</v>
      </c>
      <c r="Y47" s="172">
        <v>151</v>
      </c>
    </row>
    <row r="48" spans="1:25" ht="6.75" customHeight="1" x14ac:dyDescent="0.15">
      <c r="A48" s="165"/>
      <c r="B48" s="204"/>
      <c r="C48" s="202"/>
      <c r="D48" s="202"/>
      <c r="E48" s="234"/>
      <c r="F48" s="204"/>
      <c r="G48" s="157"/>
      <c r="H48" s="165"/>
      <c r="I48" s="171"/>
      <c r="J48" s="169"/>
      <c r="K48" s="169"/>
      <c r="L48" s="169"/>
      <c r="M48" s="433"/>
      <c r="N48" s="432"/>
      <c r="O48" s="432"/>
      <c r="P48" s="432"/>
      <c r="Q48" s="432"/>
      <c r="R48" s="432"/>
      <c r="S48" s="432"/>
      <c r="T48" s="432"/>
      <c r="U48" s="432"/>
      <c r="V48" s="432"/>
      <c r="W48" s="432"/>
      <c r="X48" s="432"/>
      <c r="Y48" s="432"/>
    </row>
    <row r="49" spans="1:26" ht="11.25" customHeight="1" x14ac:dyDescent="0.15">
      <c r="A49" s="165"/>
      <c r="B49" s="204"/>
      <c r="C49" s="202" t="s">
        <v>19</v>
      </c>
      <c r="D49" s="202"/>
      <c r="E49" s="162"/>
      <c r="F49" s="204"/>
      <c r="G49" s="157"/>
      <c r="H49" s="165"/>
      <c r="I49" s="157"/>
      <c r="J49" s="157"/>
      <c r="K49" s="235"/>
      <c r="L49" s="235"/>
      <c r="M49" s="433"/>
      <c r="N49" s="433"/>
      <c r="O49" s="433"/>
      <c r="P49" s="433"/>
      <c r="Q49" s="433"/>
      <c r="R49" s="433"/>
      <c r="S49" s="433"/>
      <c r="T49" s="433"/>
      <c r="U49" s="433"/>
      <c r="V49" s="433"/>
      <c r="W49" s="433"/>
      <c r="X49" s="433"/>
      <c r="Y49" s="433"/>
    </row>
    <row r="50" spans="1:26" ht="11.25" customHeight="1" x14ac:dyDescent="0.15">
      <c r="A50" s="165" t="s">
        <v>1011</v>
      </c>
      <c r="B50" s="204"/>
      <c r="C50" s="247" t="s">
        <v>798</v>
      </c>
      <c r="D50" s="202"/>
      <c r="E50" s="203" t="s">
        <v>681</v>
      </c>
      <c r="F50" s="204"/>
      <c r="G50" s="345" t="s">
        <v>1012</v>
      </c>
      <c r="H50" s="165"/>
      <c r="I50" s="171">
        <v>3065</v>
      </c>
      <c r="J50" s="169">
        <v>3086</v>
      </c>
      <c r="K50" s="169">
        <v>3086</v>
      </c>
      <c r="L50" s="172">
        <v>3086</v>
      </c>
      <c r="M50" s="172">
        <v>3086</v>
      </c>
      <c r="N50" s="172">
        <v>3086</v>
      </c>
      <c r="O50" s="172">
        <v>3086</v>
      </c>
      <c r="P50" s="172">
        <v>3086</v>
      </c>
      <c r="Q50" s="172">
        <v>3086</v>
      </c>
      <c r="R50" s="172">
        <v>3086</v>
      </c>
      <c r="S50" s="172">
        <v>3086</v>
      </c>
      <c r="T50" s="172">
        <v>3086</v>
      </c>
      <c r="U50" s="172">
        <v>3086</v>
      </c>
      <c r="V50" s="172">
        <v>3086</v>
      </c>
      <c r="W50" s="172">
        <v>3086</v>
      </c>
      <c r="X50" s="172">
        <v>3086</v>
      </c>
      <c r="Y50" s="172">
        <v>3086</v>
      </c>
    </row>
    <row r="51" spans="1:26" ht="6.75" customHeight="1" x14ac:dyDescent="0.15">
      <c r="A51" s="165"/>
      <c r="B51" s="204"/>
      <c r="C51" s="202"/>
      <c r="D51" s="202"/>
      <c r="E51" s="162"/>
      <c r="F51" s="204"/>
      <c r="G51" s="164"/>
      <c r="H51" s="165"/>
      <c r="I51" s="171"/>
      <c r="J51" s="169"/>
      <c r="K51" s="169"/>
      <c r="L51" s="169"/>
      <c r="M51" s="433"/>
      <c r="N51" s="432"/>
      <c r="O51" s="432"/>
      <c r="P51" s="432"/>
      <c r="Q51" s="432"/>
      <c r="R51" s="432"/>
      <c r="S51" s="432"/>
      <c r="T51" s="432"/>
      <c r="U51" s="432"/>
      <c r="V51" s="432"/>
      <c r="W51" s="432"/>
      <c r="X51" s="432"/>
      <c r="Y51" s="432"/>
    </row>
    <row r="52" spans="1:26" ht="11.25" customHeight="1" x14ac:dyDescent="0.15">
      <c r="A52" s="165"/>
      <c r="B52" s="204"/>
      <c r="C52" s="202" t="s">
        <v>67</v>
      </c>
      <c r="D52" s="202"/>
      <c r="E52" s="162"/>
      <c r="F52" s="204"/>
      <c r="G52" s="164"/>
      <c r="H52" s="165"/>
      <c r="I52" s="171"/>
      <c r="J52" s="169"/>
      <c r="K52" s="169"/>
      <c r="L52" s="169"/>
      <c r="M52" s="433"/>
      <c r="N52" s="432"/>
      <c r="O52" s="432"/>
      <c r="P52" s="432"/>
      <c r="Q52" s="432"/>
      <c r="R52" s="432"/>
      <c r="S52" s="432"/>
      <c r="T52" s="432"/>
      <c r="U52" s="432"/>
      <c r="V52" s="432"/>
      <c r="W52" s="432"/>
      <c r="X52" s="432"/>
      <c r="Y52" s="432"/>
    </row>
    <row r="53" spans="1:26" ht="11.25" customHeight="1" x14ac:dyDescent="0.15">
      <c r="A53" s="165"/>
      <c r="B53" s="204"/>
      <c r="C53" s="202" t="s">
        <v>68</v>
      </c>
      <c r="D53" s="202"/>
      <c r="E53" s="162"/>
      <c r="F53" s="204"/>
      <c r="G53" s="345"/>
      <c r="H53" s="165"/>
      <c r="I53" s="157"/>
      <c r="J53" s="157"/>
      <c r="K53" s="169"/>
      <c r="L53" s="169"/>
      <c r="M53" s="433"/>
      <c r="N53" s="432"/>
      <c r="O53" s="432"/>
      <c r="P53" s="432"/>
      <c r="Q53" s="432"/>
      <c r="R53" s="432"/>
      <c r="S53" s="432"/>
      <c r="T53" s="432"/>
      <c r="U53" s="432"/>
      <c r="V53" s="432"/>
      <c r="W53" s="432"/>
      <c r="X53" s="432"/>
      <c r="Y53" s="432"/>
    </row>
    <row r="54" spans="1:26" ht="21" x14ac:dyDescent="0.15">
      <c r="A54" s="165" t="s">
        <v>1013</v>
      </c>
      <c r="B54" s="204"/>
      <c r="C54" s="202" t="s">
        <v>69</v>
      </c>
      <c r="D54" s="202"/>
      <c r="E54" s="162" t="s">
        <v>829</v>
      </c>
      <c r="F54" s="204"/>
      <c r="G54" s="206" t="s">
        <v>1014</v>
      </c>
      <c r="H54" s="165"/>
      <c r="I54" s="207">
        <v>3416</v>
      </c>
      <c r="J54" s="169">
        <v>3423</v>
      </c>
      <c r="K54" s="169">
        <v>3423</v>
      </c>
      <c r="L54" s="172">
        <v>3423</v>
      </c>
      <c r="M54" s="172">
        <v>3423</v>
      </c>
      <c r="N54" s="172">
        <v>3423</v>
      </c>
      <c r="O54" s="172">
        <v>3423</v>
      </c>
      <c r="P54" s="172">
        <v>3423</v>
      </c>
      <c r="Q54" s="172">
        <v>3423</v>
      </c>
      <c r="R54" s="172">
        <v>3423</v>
      </c>
      <c r="S54" s="172">
        <v>3423</v>
      </c>
      <c r="T54" s="172">
        <v>3423</v>
      </c>
      <c r="U54" s="172">
        <v>3423</v>
      </c>
      <c r="V54" s="172">
        <v>3423</v>
      </c>
      <c r="W54" s="172">
        <v>3423</v>
      </c>
      <c r="X54" s="172">
        <v>3423</v>
      </c>
      <c r="Y54" s="172">
        <v>3423</v>
      </c>
      <c r="Z54" s="94"/>
    </row>
    <row r="55" spans="1:26" ht="21" x14ac:dyDescent="0.15">
      <c r="A55" s="165" t="s">
        <v>1015</v>
      </c>
      <c r="B55" s="204"/>
      <c r="C55" s="202" t="s">
        <v>70</v>
      </c>
      <c r="D55" s="202"/>
      <c r="E55" s="162" t="s">
        <v>829</v>
      </c>
      <c r="F55" s="204"/>
      <c r="G55" s="345" t="s">
        <v>1016</v>
      </c>
      <c r="H55" s="165"/>
      <c r="I55" s="171">
        <v>8606</v>
      </c>
      <c r="J55" s="169">
        <v>8650</v>
      </c>
      <c r="K55" s="169">
        <v>8650</v>
      </c>
      <c r="L55" s="172">
        <v>8641</v>
      </c>
      <c r="M55" s="172">
        <v>8640</v>
      </c>
      <c r="N55" s="172">
        <v>8640</v>
      </c>
      <c r="O55" s="172">
        <v>8640</v>
      </c>
      <c r="P55" s="172">
        <v>8640</v>
      </c>
      <c r="Q55" s="172">
        <v>8640</v>
      </c>
      <c r="R55" s="172">
        <v>8640</v>
      </c>
      <c r="S55" s="172">
        <v>8640</v>
      </c>
      <c r="T55" s="172">
        <v>8640</v>
      </c>
      <c r="U55" s="172">
        <v>8640</v>
      </c>
      <c r="V55" s="172">
        <v>8640</v>
      </c>
      <c r="W55" s="172">
        <v>8640</v>
      </c>
      <c r="X55" s="172">
        <v>8640</v>
      </c>
      <c r="Y55" s="172">
        <v>8640</v>
      </c>
    </row>
    <row r="56" spans="1:26" ht="6.75" customHeight="1" x14ac:dyDescent="0.15">
      <c r="A56" s="165"/>
      <c r="B56" s="204"/>
      <c r="C56" s="202"/>
      <c r="D56" s="202"/>
      <c r="E56" s="162"/>
      <c r="F56" s="204"/>
      <c r="G56" s="164"/>
      <c r="H56" s="165"/>
      <c r="I56" s="171"/>
      <c r="J56" s="169"/>
      <c r="K56" s="169"/>
      <c r="L56" s="169"/>
      <c r="M56" s="433"/>
      <c r="N56" s="432"/>
      <c r="O56" s="432"/>
      <c r="P56" s="432"/>
      <c r="Q56" s="432"/>
      <c r="R56" s="432"/>
      <c r="S56" s="432"/>
      <c r="T56" s="432"/>
      <c r="U56" s="432"/>
      <c r="V56" s="432"/>
      <c r="W56" s="432"/>
      <c r="X56" s="432"/>
      <c r="Y56" s="432"/>
    </row>
    <row r="57" spans="1:26" ht="11.25" customHeight="1" x14ac:dyDescent="0.15">
      <c r="A57" s="165"/>
      <c r="B57" s="204"/>
      <c r="C57" s="202" t="s">
        <v>71</v>
      </c>
      <c r="D57" s="202"/>
      <c r="E57" s="234"/>
      <c r="F57" s="204"/>
      <c r="G57" s="157"/>
      <c r="H57" s="165"/>
      <c r="I57" s="157"/>
      <c r="J57" s="157"/>
      <c r="K57" s="235"/>
      <c r="L57" s="235"/>
      <c r="M57" s="433"/>
      <c r="N57" s="433"/>
      <c r="O57" s="433"/>
      <c r="P57" s="433"/>
      <c r="Q57" s="433"/>
      <c r="R57" s="433"/>
      <c r="S57" s="433"/>
      <c r="T57" s="433"/>
      <c r="U57" s="433"/>
      <c r="V57" s="433"/>
      <c r="W57" s="433"/>
      <c r="X57" s="433"/>
      <c r="Y57" s="433"/>
    </row>
    <row r="58" spans="1:26" ht="21" x14ac:dyDescent="0.15">
      <c r="A58" s="165" t="s">
        <v>261</v>
      </c>
      <c r="B58" s="204"/>
      <c r="C58" s="202" t="s">
        <v>72</v>
      </c>
      <c r="D58" s="202"/>
      <c r="E58" s="162" t="s">
        <v>806</v>
      </c>
      <c r="F58" s="204"/>
      <c r="G58" s="345" t="s">
        <v>685</v>
      </c>
      <c r="H58" s="168"/>
      <c r="I58" s="171">
        <v>202</v>
      </c>
      <c r="J58" s="169">
        <v>212</v>
      </c>
      <c r="K58" s="169">
        <v>235</v>
      </c>
      <c r="L58" s="172">
        <v>215</v>
      </c>
      <c r="M58" s="172">
        <v>214</v>
      </c>
      <c r="N58" s="172">
        <v>209</v>
      </c>
      <c r="O58" s="172">
        <v>215</v>
      </c>
      <c r="P58" s="172">
        <v>210</v>
      </c>
      <c r="Q58" s="172">
        <v>220</v>
      </c>
      <c r="R58" s="172">
        <v>210</v>
      </c>
      <c r="S58" s="172">
        <v>220</v>
      </c>
      <c r="T58" s="172">
        <v>220</v>
      </c>
      <c r="U58" s="172">
        <v>220</v>
      </c>
      <c r="V58" s="172">
        <v>205</v>
      </c>
      <c r="W58" s="172">
        <v>220</v>
      </c>
      <c r="X58" s="172">
        <v>210</v>
      </c>
      <c r="Y58" s="172">
        <v>205</v>
      </c>
    </row>
    <row r="59" spans="1:26" ht="6.75" customHeight="1" thickBot="1" x14ac:dyDescent="0.2">
      <c r="A59" s="165"/>
      <c r="B59" s="204"/>
      <c r="C59" s="176"/>
      <c r="D59" s="181"/>
      <c r="E59" s="236"/>
      <c r="F59" s="237"/>
      <c r="G59" s="348"/>
      <c r="H59" s="238"/>
      <c r="I59" s="239"/>
      <c r="J59" s="240"/>
      <c r="K59" s="241"/>
      <c r="L59" s="241"/>
      <c r="M59" s="241"/>
      <c r="N59" s="241"/>
      <c r="O59" s="241"/>
      <c r="P59" s="241"/>
      <c r="Q59" s="241"/>
      <c r="R59" s="241"/>
      <c r="S59" s="241"/>
      <c r="T59" s="241"/>
      <c r="U59" s="241"/>
      <c r="V59" s="241"/>
      <c r="W59" s="241"/>
      <c r="X59" s="241"/>
      <c r="Y59" s="241"/>
    </row>
    <row r="60" spans="1:26" ht="10.5" customHeight="1" x14ac:dyDescent="0.15">
      <c r="A60" s="645" t="s">
        <v>846</v>
      </c>
      <c r="B60" s="645"/>
      <c r="C60" s="646"/>
      <c r="D60" s="646"/>
      <c r="E60" s="646"/>
      <c r="F60" s="646"/>
      <c r="G60" s="646"/>
      <c r="H60" s="646"/>
      <c r="I60" s="646"/>
      <c r="J60" s="646"/>
      <c r="K60" s="646"/>
      <c r="L60" s="346"/>
    </row>
    <row r="61" spans="1:26" x14ac:dyDescent="0.15">
      <c r="A61" s="32"/>
      <c r="B61" s="32"/>
      <c r="C61" s="19"/>
      <c r="D61" s="19"/>
      <c r="E61" s="19"/>
      <c r="F61" s="19"/>
      <c r="G61" s="19"/>
      <c r="H61" s="19"/>
      <c r="I61" s="19"/>
      <c r="J61" s="19"/>
      <c r="K61" s="19"/>
      <c r="L61" s="19"/>
      <c r="M61" s="19"/>
      <c r="N61" s="19"/>
      <c r="O61" s="19"/>
      <c r="P61" s="19"/>
      <c r="Q61" s="19"/>
      <c r="R61" s="19"/>
      <c r="S61" s="19"/>
      <c r="T61" s="19"/>
      <c r="U61" s="19"/>
      <c r="V61" s="19"/>
      <c r="W61" s="19"/>
      <c r="X61" s="19"/>
      <c r="Y61" s="19"/>
    </row>
    <row r="62" spans="1:26" x14ac:dyDescent="0.15">
      <c r="A62" s="32"/>
      <c r="B62" s="32"/>
      <c r="C62" s="19"/>
      <c r="D62" s="19"/>
      <c r="E62" s="19"/>
      <c r="F62" s="19"/>
      <c r="G62" s="19"/>
      <c r="H62" s="19"/>
      <c r="I62" s="19"/>
      <c r="J62" s="19"/>
      <c r="K62" s="19"/>
      <c r="L62" s="19"/>
      <c r="M62" s="19"/>
      <c r="N62" s="19"/>
      <c r="O62" s="19"/>
      <c r="P62" s="19"/>
      <c r="Q62" s="19"/>
      <c r="R62" s="19"/>
      <c r="S62" s="19"/>
      <c r="T62" s="19"/>
      <c r="U62" s="19"/>
      <c r="V62" s="19"/>
      <c r="W62" s="19"/>
      <c r="X62" s="19"/>
      <c r="Y62" s="19"/>
    </row>
    <row r="63" spans="1:26" x14ac:dyDescent="0.15">
      <c r="A63" s="32"/>
      <c r="B63" s="32"/>
      <c r="C63" s="19"/>
      <c r="D63" s="19"/>
      <c r="E63" s="19"/>
      <c r="F63" s="19"/>
      <c r="G63" s="19"/>
      <c r="H63" s="19"/>
      <c r="I63" s="19"/>
      <c r="J63" s="19"/>
      <c r="K63" s="19"/>
      <c r="L63" s="19"/>
      <c r="M63" s="19"/>
      <c r="N63" s="19"/>
      <c r="O63" s="19"/>
      <c r="P63" s="19"/>
      <c r="Q63" s="19"/>
      <c r="R63" s="19"/>
      <c r="S63" s="19"/>
      <c r="T63" s="19"/>
      <c r="U63" s="19"/>
      <c r="V63" s="19"/>
      <c r="W63" s="19"/>
      <c r="X63" s="19"/>
      <c r="Y63" s="19"/>
    </row>
    <row r="64" spans="1:26" x14ac:dyDescent="0.15">
      <c r="A64" s="32"/>
      <c r="B64" s="32"/>
      <c r="C64" s="19"/>
      <c r="D64" s="19"/>
      <c r="E64" s="19"/>
      <c r="F64" s="19"/>
      <c r="G64" s="19"/>
      <c r="H64" s="19"/>
      <c r="I64" s="19"/>
      <c r="J64" s="19"/>
      <c r="K64" s="19"/>
      <c r="L64" s="19"/>
      <c r="M64" s="19"/>
      <c r="N64" s="19"/>
      <c r="O64" s="19"/>
      <c r="P64" s="19"/>
      <c r="Q64" s="19"/>
      <c r="R64" s="19"/>
      <c r="S64" s="19"/>
      <c r="T64" s="19"/>
      <c r="U64" s="19"/>
      <c r="V64" s="19"/>
      <c r="W64" s="19"/>
      <c r="X64" s="19"/>
      <c r="Y64" s="19"/>
    </row>
    <row r="65" spans="1:25" x14ac:dyDescent="0.15">
      <c r="A65" s="32"/>
      <c r="B65" s="32"/>
      <c r="C65" s="19"/>
      <c r="D65" s="19"/>
      <c r="E65" s="19"/>
      <c r="F65" s="19"/>
      <c r="G65" s="19"/>
      <c r="H65" s="19"/>
      <c r="I65" s="19"/>
      <c r="J65" s="19"/>
      <c r="K65" s="19"/>
      <c r="L65" s="19"/>
      <c r="M65" s="19"/>
      <c r="N65" s="19"/>
      <c r="O65" s="19"/>
      <c r="P65" s="19"/>
      <c r="Q65" s="19"/>
      <c r="R65" s="19"/>
      <c r="S65" s="19"/>
      <c r="T65" s="19"/>
      <c r="U65" s="19"/>
      <c r="V65" s="19"/>
      <c r="W65" s="19"/>
      <c r="X65" s="19"/>
      <c r="Y65" s="19"/>
    </row>
    <row r="66" spans="1:25" x14ac:dyDescent="0.15">
      <c r="A66" s="32"/>
      <c r="B66" s="32"/>
      <c r="C66" s="19"/>
      <c r="D66" s="19"/>
      <c r="E66" s="19"/>
      <c r="F66" s="19"/>
      <c r="G66" s="19"/>
      <c r="H66" s="19"/>
      <c r="I66" s="19"/>
      <c r="J66" s="19"/>
      <c r="K66" s="19"/>
      <c r="L66" s="19"/>
      <c r="M66" s="19"/>
      <c r="N66" s="19"/>
      <c r="O66" s="19"/>
      <c r="P66" s="19"/>
      <c r="Q66" s="19"/>
      <c r="R66" s="19"/>
      <c r="S66" s="19"/>
      <c r="T66" s="19"/>
      <c r="U66" s="19"/>
      <c r="V66" s="19"/>
      <c r="W66" s="19"/>
      <c r="X66" s="19"/>
      <c r="Y66" s="19"/>
    </row>
    <row r="67" spans="1:25" x14ac:dyDescent="0.15">
      <c r="A67" s="32"/>
      <c r="B67" s="32"/>
      <c r="C67" s="19"/>
      <c r="D67" s="19"/>
      <c r="E67" s="19"/>
      <c r="F67" s="19"/>
      <c r="G67" s="19"/>
      <c r="H67" s="19"/>
      <c r="I67" s="19"/>
      <c r="J67" s="19"/>
      <c r="K67" s="19"/>
      <c r="L67" s="19"/>
      <c r="M67" s="19"/>
      <c r="N67" s="19"/>
      <c r="O67" s="19"/>
      <c r="P67" s="19"/>
      <c r="Q67" s="19"/>
      <c r="R67" s="19"/>
      <c r="S67" s="19"/>
      <c r="T67" s="19"/>
      <c r="U67" s="19"/>
      <c r="V67" s="19"/>
      <c r="W67" s="19"/>
      <c r="X67" s="19"/>
      <c r="Y67" s="19"/>
    </row>
    <row r="68" spans="1:25" x14ac:dyDescent="0.15">
      <c r="A68" s="32"/>
      <c r="B68" s="32"/>
      <c r="C68" s="19"/>
      <c r="D68" s="19"/>
      <c r="E68" s="19"/>
      <c r="F68" s="19"/>
      <c r="G68" s="19"/>
      <c r="H68" s="19"/>
      <c r="I68" s="19"/>
      <c r="J68" s="19"/>
      <c r="K68" s="19"/>
      <c r="L68" s="19"/>
      <c r="M68" s="19"/>
      <c r="N68" s="19"/>
      <c r="O68" s="19"/>
      <c r="P68" s="19"/>
      <c r="Q68" s="19"/>
      <c r="R68" s="19"/>
      <c r="S68" s="19"/>
      <c r="T68" s="19"/>
      <c r="U68" s="19"/>
      <c r="V68" s="19"/>
      <c r="W68" s="19"/>
      <c r="X68" s="19"/>
      <c r="Y68" s="19"/>
    </row>
    <row r="69" spans="1:25" x14ac:dyDescent="0.15">
      <c r="A69" s="32"/>
      <c r="B69" s="32"/>
      <c r="C69" s="19"/>
      <c r="D69" s="19"/>
      <c r="E69" s="19"/>
      <c r="F69" s="19"/>
      <c r="G69" s="19"/>
      <c r="H69" s="19"/>
      <c r="I69" s="19"/>
      <c r="J69" s="19"/>
      <c r="K69" s="19"/>
      <c r="L69" s="19"/>
      <c r="M69" s="19"/>
      <c r="N69" s="19"/>
      <c r="O69" s="19"/>
      <c r="P69" s="19"/>
      <c r="Q69" s="19"/>
      <c r="R69" s="19"/>
      <c r="S69" s="19"/>
      <c r="T69" s="19"/>
      <c r="U69" s="19"/>
      <c r="V69" s="19"/>
      <c r="W69" s="19"/>
      <c r="X69" s="19"/>
      <c r="Y69" s="19"/>
    </row>
    <row r="70" spans="1:25" x14ac:dyDescent="0.15">
      <c r="A70" s="32"/>
      <c r="B70" s="32"/>
      <c r="C70" s="19"/>
      <c r="D70" s="19"/>
      <c r="E70" s="19"/>
      <c r="F70" s="19"/>
      <c r="G70" s="19"/>
      <c r="H70" s="19"/>
      <c r="I70" s="19"/>
      <c r="J70" s="19"/>
      <c r="K70" s="19"/>
      <c r="L70" s="19"/>
      <c r="M70" s="19"/>
      <c r="N70" s="19"/>
      <c r="O70" s="19"/>
      <c r="P70" s="19"/>
      <c r="Q70" s="19"/>
      <c r="R70" s="19"/>
      <c r="S70" s="19"/>
      <c r="T70" s="19"/>
      <c r="U70" s="19"/>
      <c r="V70" s="19"/>
      <c r="W70" s="19"/>
      <c r="X70" s="19"/>
      <c r="Y70" s="19"/>
    </row>
    <row r="71" spans="1:25" x14ac:dyDescent="0.15">
      <c r="A71" s="32"/>
      <c r="B71" s="32"/>
      <c r="C71" s="19"/>
      <c r="D71" s="19"/>
      <c r="E71" s="19"/>
      <c r="F71" s="19"/>
      <c r="G71" s="19"/>
      <c r="H71" s="19"/>
      <c r="I71" s="19"/>
      <c r="J71" s="19"/>
      <c r="K71" s="19"/>
      <c r="L71" s="19"/>
      <c r="M71" s="19"/>
      <c r="N71" s="19"/>
      <c r="O71" s="19"/>
      <c r="P71" s="19"/>
      <c r="Q71" s="19"/>
      <c r="R71" s="19"/>
      <c r="S71" s="19"/>
      <c r="T71" s="19"/>
      <c r="U71" s="19"/>
      <c r="V71" s="19"/>
      <c r="W71" s="19"/>
      <c r="X71" s="19"/>
      <c r="Y71" s="19"/>
    </row>
    <row r="72" spans="1:25" x14ac:dyDescent="0.15">
      <c r="A72" s="32"/>
      <c r="B72" s="32"/>
      <c r="C72" s="19"/>
      <c r="D72" s="19"/>
      <c r="E72" s="19"/>
      <c r="F72" s="19"/>
      <c r="G72" s="19"/>
      <c r="H72" s="19"/>
      <c r="I72" s="19"/>
      <c r="J72" s="19"/>
      <c r="K72" s="19"/>
      <c r="L72" s="19"/>
      <c r="M72" s="19"/>
      <c r="N72" s="19"/>
      <c r="O72" s="19"/>
      <c r="P72" s="19"/>
      <c r="Q72" s="19"/>
      <c r="R72" s="19"/>
      <c r="S72" s="19"/>
      <c r="T72" s="19"/>
      <c r="U72" s="19"/>
      <c r="V72" s="19"/>
      <c r="W72" s="19"/>
      <c r="X72" s="19"/>
      <c r="Y72" s="19"/>
    </row>
    <row r="73" spans="1:25" x14ac:dyDescent="0.15">
      <c r="A73" s="32"/>
      <c r="B73" s="32"/>
      <c r="C73" s="19"/>
      <c r="D73" s="19"/>
      <c r="E73" s="19"/>
      <c r="F73" s="19"/>
      <c r="G73" s="19"/>
      <c r="H73" s="19"/>
      <c r="I73" s="19"/>
      <c r="J73" s="19"/>
      <c r="K73" s="19"/>
      <c r="L73" s="19"/>
      <c r="M73" s="19"/>
      <c r="N73" s="19"/>
      <c r="O73" s="19"/>
      <c r="P73" s="19"/>
      <c r="Q73" s="19"/>
      <c r="R73" s="19"/>
      <c r="S73" s="19"/>
      <c r="T73" s="19"/>
      <c r="U73" s="19"/>
      <c r="V73" s="19"/>
      <c r="W73" s="19"/>
      <c r="X73" s="19"/>
      <c r="Y73" s="19"/>
    </row>
    <row r="74" spans="1:25" x14ac:dyDescent="0.15">
      <c r="A74" s="32"/>
      <c r="B74" s="32"/>
      <c r="C74" s="19"/>
      <c r="D74" s="19"/>
      <c r="E74" s="19"/>
      <c r="F74" s="19"/>
      <c r="G74" s="19"/>
      <c r="H74" s="19"/>
      <c r="I74" s="19"/>
      <c r="J74" s="19"/>
      <c r="K74" s="19"/>
      <c r="L74" s="19"/>
      <c r="M74" s="19"/>
      <c r="N74" s="19"/>
      <c r="O74" s="19"/>
      <c r="P74" s="19"/>
      <c r="Q74" s="19"/>
      <c r="R74" s="19"/>
      <c r="S74" s="19"/>
      <c r="T74" s="19"/>
      <c r="U74" s="19"/>
      <c r="V74" s="19"/>
      <c r="W74" s="19"/>
      <c r="X74" s="19"/>
      <c r="Y74" s="19"/>
    </row>
    <row r="75" spans="1:25" x14ac:dyDescent="0.15">
      <c r="A75" s="32"/>
      <c r="B75" s="32"/>
      <c r="C75" s="19"/>
      <c r="D75" s="19"/>
      <c r="E75" s="19"/>
      <c r="F75" s="19"/>
      <c r="G75" s="19"/>
      <c r="H75" s="19"/>
      <c r="I75" s="19"/>
      <c r="J75" s="19"/>
      <c r="K75" s="19"/>
      <c r="L75" s="19"/>
      <c r="M75" s="19"/>
      <c r="N75" s="19"/>
      <c r="O75" s="19"/>
      <c r="P75" s="19"/>
      <c r="Q75" s="19"/>
      <c r="R75" s="19"/>
      <c r="S75" s="19"/>
      <c r="T75" s="19"/>
      <c r="U75" s="19"/>
      <c r="V75" s="19"/>
      <c r="W75" s="19"/>
      <c r="X75" s="19"/>
      <c r="Y75" s="19"/>
    </row>
    <row r="76" spans="1:25" x14ac:dyDescent="0.15">
      <c r="A76" s="32"/>
      <c r="B76" s="32"/>
      <c r="C76" s="19"/>
      <c r="D76" s="19"/>
      <c r="E76" s="19"/>
      <c r="F76" s="19"/>
      <c r="G76" s="19"/>
      <c r="H76" s="19"/>
      <c r="I76" s="19"/>
      <c r="J76" s="19"/>
      <c r="K76" s="19"/>
      <c r="L76" s="19"/>
      <c r="M76" s="19"/>
      <c r="N76" s="19"/>
      <c r="O76" s="19"/>
      <c r="P76" s="19"/>
      <c r="Q76" s="19"/>
      <c r="R76" s="19"/>
      <c r="S76" s="19"/>
      <c r="T76" s="19"/>
      <c r="U76" s="19"/>
      <c r="V76" s="19"/>
      <c r="W76" s="19"/>
      <c r="X76" s="19"/>
      <c r="Y76" s="19"/>
    </row>
    <row r="77" spans="1:25" x14ac:dyDescent="0.15">
      <c r="A77" s="32"/>
      <c r="B77" s="32"/>
      <c r="C77" s="19"/>
      <c r="D77" s="19"/>
      <c r="E77" s="19"/>
      <c r="F77" s="19"/>
      <c r="G77" s="19"/>
      <c r="H77" s="19"/>
      <c r="I77" s="19"/>
      <c r="J77" s="19"/>
      <c r="K77" s="19"/>
      <c r="L77" s="19"/>
      <c r="M77" s="19"/>
      <c r="N77" s="19"/>
      <c r="O77" s="19"/>
      <c r="P77" s="19"/>
      <c r="Q77" s="19"/>
      <c r="R77" s="19"/>
      <c r="S77" s="19"/>
      <c r="T77" s="19"/>
      <c r="U77" s="19"/>
      <c r="V77" s="19"/>
      <c r="W77" s="19"/>
      <c r="X77" s="19"/>
      <c r="Y77" s="19"/>
    </row>
    <row r="78" spans="1:25" x14ac:dyDescent="0.15">
      <c r="A78" s="32"/>
      <c r="B78" s="32"/>
      <c r="C78" s="19"/>
      <c r="D78" s="19"/>
      <c r="E78" s="19"/>
      <c r="F78" s="19"/>
      <c r="G78" s="19"/>
      <c r="H78" s="19"/>
      <c r="I78" s="19"/>
      <c r="J78" s="19"/>
      <c r="K78" s="19"/>
      <c r="L78" s="19"/>
      <c r="M78" s="19"/>
      <c r="N78" s="19"/>
      <c r="O78" s="19"/>
      <c r="P78" s="19"/>
      <c r="Q78" s="19"/>
      <c r="R78" s="19"/>
      <c r="S78" s="19"/>
      <c r="T78" s="19"/>
      <c r="U78" s="19"/>
      <c r="V78" s="19"/>
      <c r="W78" s="19"/>
      <c r="X78" s="19"/>
      <c r="Y78" s="19"/>
    </row>
    <row r="79" spans="1:25" x14ac:dyDescent="0.15">
      <c r="A79" s="32"/>
      <c r="B79" s="32"/>
      <c r="C79" s="19"/>
      <c r="D79" s="19"/>
      <c r="E79" s="19"/>
      <c r="F79" s="19"/>
      <c r="G79" s="19"/>
      <c r="H79" s="19"/>
      <c r="I79" s="19"/>
      <c r="J79" s="19"/>
      <c r="K79" s="19"/>
      <c r="L79" s="19"/>
      <c r="M79" s="19"/>
      <c r="N79" s="19"/>
      <c r="O79" s="19"/>
      <c r="P79" s="19"/>
      <c r="Q79" s="19"/>
      <c r="R79" s="19"/>
      <c r="S79" s="19"/>
      <c r="T79" s="19"/>
      <c r="U79" s="19"/>
      <c r="V79" s="19"/>
      <c r="W79" s="19"/>
      <c r="X79" s="19"/>
      <c r="Y79" s="19"/>
    </row>
    <row r="80" spans="1:25" x14ac:dyDescent="0.15">
      <c r="A80" s="32"/>
      <c r="B80" s="32"/>
      <c r="C80" s="19"/>
      <c r="D80" s="19"/>
      <c r="E80" s="19"/>
      <c r="F80" s="19"/>
      <c r="G80" s="19"/>
      <c r="H80" s="19"/>
      <c r="I80" s="19"/>
      <c r="J80" s="19"/>
      <c r="K80" s="19"/>
      <c r="L80" s="19"/>
      <c r="M80" s="19"/>
      <c r="N80" s="19"/>
      <c r="O80" s="19"/>
      <c r="P80" s="19"/>
      <c r="Q80" s="19"/>
      <c r="R80" s="19"/>
      <c r="S80" s="19"/>
      <c r="T80" s="19"/>
      <c r="U80" s="19"/>
      <c r="V80" s="19"/>
      <c r="W80" s="19"/>
      <c r="X80" s="19"/>
      <c r="Y80" s="19"/>
    </row>
    <row r="81" spans="1:25" x14ac:dyDescent="0.15">
      <c r="A81" s="32"/>
      <c r="B81" s="32"/>
      <c r="C81" s="19"/>
      <c r="D81" s="19"/>
      <c r="E81" s="19"/>
      <c r="F81" s="19"/>
      <c r="G81" s="19"/>
      <c r="H81" s="19"/>
      <c r="I81" s="19"/>
      <c r="J81" s="19"/>
      <c r="K81" s="19"/>
      <c r="L81" s="19"/>
      <c r="M81" s="19"/>
      <c r="N81" s="19"/>
      <c r="O81" s="19"/>
      <c r="P81" s="19"/>
      <c r="Q81" s="19"/>
      <c r="R81" s="19"/>
      <c r="S81" s="19"/>
      <c r="T81" s="19"/>
      <c r="U81" s="19"/>
      <c r="V81" s="19"/>
      <c r="W81" s="19"/>
      <c r="X81" s="19"/>
      <c r="Y81" s="19"/>
    </row>
    <row r="82" spans="1:25" x14ac:dyDescent="0.15">
      <c r="A82" s="32"/>
      <c r="B82" s="32"/>
      <c r="C82" s="19"/>
      <c r="D82" s="19"/>
      <c r="E82" s="19"/>
      <c r="F82" s="19"/>
      <c r="G82" s="19"/>
      <c r="H82" s="19"/>
      <c r="I82" s="19"/>
      <c r="J82" s="19"/>
      <c r="K82" s="19"/>
      <c r="L82" s="19"/>
      <c r="M82" s="19"/>
      <c r="N82" s="19"/>
      <c r="O82" s="19"/>
      <c r="P82" s="19"/>
      <c r="Q82" s="19"/>
      <c r="R82" s="19"/>
      <c r="S82" s="19"/>
      <c r="T82" s="19"/>
      <c r="U82" s="19"/>
      <c r="V82" s="19"/>
      <c r="W82" s="19"/>
      <c r="X82" s="19"/>
      <c r="Y82" s="19"/>
    </row>
    <row r="83" spans="1:25" x14ac:dyDescent="0.15">
      <c r="A83" s="32"/>
      <c r="B83" s="32"/>
      <c r="C83" s="19"/>
      <c r="D83" s="19"/>
      <c r="E83" s="19"/>
      <c r="F83" s="19"/>
      <c r="G83" s="19"/>
      <c r="H83" s="19"/>
      <c r="I83" s="19"/>
      <c r="J83" s="19"/>
      <c r="K83" s="19"/>
      <c r="L83" s="19"/>
      <c r="M83" s="19"/>
      <c r="N83" s="19"/>
      <c r="O83" s="19"/>
      <c r="P83" s="19"/>
      <c r="Q83" s="19"/>
      <c r="R83" s="19"/>
      <c r="S83" s="19"/>
      <c r="T83" s="19"/>
      <c r="U83" s="19"/>
      <c r="V83" s="19"/>
      <c r="W83" s="19"/>
      <c r="X83" s="19"/>
      <c r="Y83" s="19"/>
    </row>
    <row r="84" spans="1:25" x14ac:dyDescent="0.15">
      <c r="A84" s="32"/>
      <c r="B84" s="32"/>
      <c r="C84" s="19"/>
      <c r="D84" s="19"/>
      <c r="E84" s="19"/>
      <c r="F84" s="19"/>
      <c r="G84" s="19"/>
      <c r="H84" s="19"/>
      <c r="I84" s="19"/>
      <c r="J84" s="19"/>
      <c r="K84" s="19"/>
      <c r="L84" s="19"/>
      <c r="M84" s="19"/>
      <c r="N84" s="19"/>
      <c r="O84" s="19"/>
      <c r="P84" s="19"/>
      <c r="Q84" s="19"/>
      <c r="R84" s="19"/>
      <c r="S84" s="19"/>
      <c r="T84" s="19"/>
      <c r="U84" s="19"/>
      <c r="V84" s="19"/>
      <c r="W84" s="19"/>
      <c r="X84" s="19"/>
      <c r="Y84" s="19"/>
    </row>
    <row r="85" spans="1:25" x14ac:dyDescent="0.15">
      <c r="A85" s="32"/>
      <c r="B85" s="32"/>
      <c r="C85" s="19"/>
      <c r="D85" s="19"/>
      <c r="E85" s="19"/>
      <c r="F85" s="19"/>
      <c r="G85" s="19"/>
      <c r="H85" s="19"/>
      <c r="I85" s="19"/>
      <c r="J85" s="19"/>
      <c r="K85" s="19"/>
      <c r="L85" s="19"/>
      <c r="M85" s="19"/>
      <c r="N85" s="19"/>
      <c r="O85" s="19"/>
      <c r="P85" s="19"/>
      <c r="Q85" s="19"/>
      <c r="R85" s="19"/>
      <c r="S85" s="19"/>
      <c r="T85" s="19"/>
      <c r="U85" s="19"/>
      <c r="V85" s="19"/>
      <c r="W85" s="19"/>
      <c r="X85" s="19"/>
      <c r="Y85" s="19"/>
    </row>
    <row r="86" spans="1:25" x14ac:dyDescent="0.15">
      <c r="A86" s="32"/>
      <c r="B86" s="32"/>
      <c r="C86" s="19"/>
      <c r="D86" s="19"/>
      <c r="E86" s="19"/>
      <c r="F86" s="19"/>
      <c r="G86" s="19"/>
      <c r="H86" s="19"/>
      <c r="I86" s="19"/>
      <c r="J86" s="19"/>
      <c r="K86" s="19"/>
      <c r="L86" s="19"/>
      <c r="M86" s="19"/>
      <c r="N86" s="19"/>
      <c r="O86" s="19"/>
      <c r="P86" s="19"/>
      <c r="Q86" s="19"/>
      <c r="R86" s="19"/>
      <c r="S86" s="19"/>
      <c r="T86" s="19"/>
      <c r="U86" s="19"/>
      <c r="V86" s="19"/>
      <c r="W86" s="19"/>
      <c r="X86" s="19"/>
      <c r="Y86" s="19"/>
    </row>
    <row r="87" spans="1:25" x14ac:dyDescent="0.15">
      <c r="A87" s="32"/>
      <c r="B87" s="32"/>
      <c r="C87" s="19"/>
      <c r="D87" s="19"/>
      <c r="E87" s="19"/>
      <c r="F87" s="19"/>
      <c r="G87" s="19"/>
      <c r="H87" s="19"/>
      <c r="I87" s="19"/>
      <c r="J87" s="19"/>
      <c r="K87" s="19"/>
      <c r="L87" s="19"/>
      <c r="M87" s="19"/>
      <c r="N87" s="19"/>
      <c r="O87" s="19"/>
      <c r="P87" s="19"/>
      <c r="Q87" s="19"/>
      <c r="R87" s="19"/>
      <c r="S87" s="19"/>
      <c r="T87" s="19"/>
      <c r="U87" s="19"/>
      <c r="V87" s="19"/>
      <c r="W87" s="19"/>
      <c r="X87" s="19"/>
      <c r="Y87" s="19"/>
    </row>
    <row r="88" spans="1:25" x14ac:dyDescent="0.15">
      <c r="A88" s="32"/>
      <c r="B88" s="32"/>
      <c r="C88" s="19"/>
      <c r="D88" s="19"/>
      <c r="E88" s="19"/>
      <c r="F88" s="19"/>
      <c r="G88" s="19"/>
      <c r="H88" s="19"/>
      <c r="I88" s="19"/>
      <c r="J88" s="19"/>
      <c r="K88" s="19"/>
      <c r="L88" s="19"/>
      <c r="M88" s="19"/>
      <c r="N88" s="19"/>
      <c r="O88" s="19"/>
      <c r="P88" s="19"/>
      <c r="Q88" s="19"/>
      <c r="R88" s="19"/>
      <c r="S88" s="19"/>
      <c r="T88" s="19"/>
      <c r="U88" s="19"/>
      <c r="V88" s="19"/>
      <c r="W88" s="19"/>
      <c r="X88" s="19"/>
      <c r="Y88" s="19"/>
    </row>
    <row r="89" spans="1:25" x14ac:dyDescent="0.15">
      <c r="A89" s="32"/>
      <c r="B89" s="32"/>
      <c r="C89" s="19"/>
      <c r="D89" s="19"/>
      <c r="E89" s="19"/>
      <c r="F89" s="19"/>
      <c r="G89" s="19"/>
      <c r="H89" s="19"/>
      <c r="I89" s="19"/>
      <c r="J89" s="19"/>
      <c r="K89" s="19"/>
      <c r="L89" s="19"/>
      <c r="M89" s="19"/>
      <c r="N89" s="19"/>
      <c r="O89" s="19"/>
      <c r="P89" s="19"/>
      <c r="Q89" s="19"/>
      <c r="R89" s="19"/>
      <c r="S89" s="19"/>
      <c r="T89" s="19"/>
      <c r="U89" s="19"/>
      <c r="V89" s="19"/>
      <c r="W89" s="19"/>
      <c r="X89" s="19"/>
      <c r="Y89" s="19"/>
    </row>
  </sheetData>
  <mergeCells count="13">
    <mergeCell ref="M4:Y4"/>
    <mergeCell ref="G35:G36"/>
    <mergeCell ref="A60:K60"/>
    <mergeCell ref="A1:L1"/>
    <mergeCell ref="M1:Y1"/>
    <mergeCell ref="A3:K3"/>
    <mergeCell ref="B4:D5"/>
    <mergeCell ref="E4:E5"/>
    <mergeCell ref="F4:H5"/>
    <mergeCell ref="I4:I5"/>
    <mergeCell ref="J4:J5"/>
    <mergeCell ref="K4:K5"/>
    <mergeCell ref="L4:L5"/>
  </mergeCells>
  <phoneticPr fontId="2"/>
  <pageMargins left="0.59055118110236227" right="0.59055118110236227" top="0.59055118110236227" bottom="0.59055118110236227" header="0.35433070866141736" footer="0.31496062992125984"/>
  <pageSetup paperSize="9" orientation="portrait" r:id="rId1"/>
  <headerFooter alignWithMargins="0"/>
  <colBreaks count="1" manualBreakCount="1">
    <brk id="12" max="1048575" man="1"/>
  </colBreaks>
  <ignoredErrors>
    <ignoredError sqref="A6:A58"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8"/>
  <sheetViews>
    <sheetView showGridLines="0" topLeftCell="A28" zoomScale="130" zoomScaleNormal="130" zoomScaleSheetLayoutView="90" workbookViewId="0">
      <selection activeCell="E32" sqref="E32"/>
    </sheetView>
  </sheetViews>
  <sheetFormatPr defaultRowHeight="13.5" x14ac:dyDescent="0.15"/>
  <cols>
    <col min="1" max="1" width="8.875" style="396" customWidth="1"/>
    <col min="2" max="7" width="9.125" style="396" customWidth="1"/>
    <col min="8" max="8" width="9" style="396" customWidth="1"/>
    <col min="9" max="10" width="9.125" style="396" customWidth="1"/>
    <col min="11" max="13" width="7.125" style="396" customWidth="1"/>
    <col min="14" max="19" width="7" style="396" customWidth="1"/>
    <col min="20" max="21" width="7.5" style="396" customWidth="1"/>
    <col min="22" max="22" width="7.375" style="396" customWidth="1"/>
    <col min="23" max="23" width="5.125" style="397" customWidth="1"/>
    <col min="24" max="16384" width="9" style="331"/>
  </cols>
  <sheetData>
    <row r="1" spans="1:23" ht="17.25" x14ac:dyDescent="0.15">
      <c r="A1" s="667" t="s">
        <v>1235</v>
      </c>
      <c r="B1" s="667"/>
      <c r="C1" s="667"/>
      <c r="D1" s="667"/>
      <c r="E1" s="667"/>
      <c r="F1" s="667"/>
      <c r="G1" s="667"/>
      <c r="H1" s="667" t="s">
        <v>259</v>
      </c>
      <c r="I1" s="667"/>
      <c r="J1" s="667"/>
      <c r="K1" s="668" t="s">
        <v>206</v>
      </c>
      <c r="L1" s="668"/>
      <c r="M1" s="668"/>
      <c r="N1" s="668"/>
      <c r="O1" s="668"/>
      <c r="P1" s="668"/>
      <c r="Q1" s="668"/>
      <c r="R1" s="668"/>
      <c r="S1" s="668"/>
      <c r="T1" s="668"/>
      <c r="U1" s="668"/>
      <c r="V1" s="668"/>
      <c r="W1" s="668"/>
    </row>
    <row r="2" spans="1:23" ht="7.5" customHeight="1" x14ac:dyDescent="0.15"/>
    <row r="3" spans="1:23" s="398" customFormat="1" ht="12.75" customHeight="1" x14ac:dyDescent="0.15">
      <c r="A3" s="669" t="s">
        <v>850</v>
      </c>
      <c r="B3" s="669"/>
      <c r="C3" s="669"/>
      <c r="D3" s="669"/>
      <c r="E3" s="669"/>
      <c r="F3" s="669"/>
      <c r="G3" s="669"/>
      <c r="H3" s="669"/>
      <c r="I3" s="669"/>
      <c r="J3" s="669"/>
      <c r="K3" s="669" t="s">
        <v>851</v>
      </c>
      <c r="L3" s="669"/>
      <c r="M3" s="669"/>
      <c r="N3" s="669"/>
      <c r="O3" s="669"/>
      <c r="P3" s="669"/>
      <c r="Q3" s="669"/>
      <c r="R3" s="669"/>
      <c r="S3" s="669"/>
      <c r="T3" s="669"/>
      <c r="U3" s="669"/>
      <c r="V3" s="669"/>
      <c r="W3" s="669"/>
    </row>
    <row r="4" spans="1:23" s="398" customFormat="1" ht="12.75" customHeight="1" x14ac:dyDescent="0.15">
      <c r="A4" s="669" t="s">
        <v>852</v>
      </c>
      <c r="B4" s="669"/>
      <c r="C4" s="669"/>
      <c r="D4" s="669"/>
      <c r="E4" s="669"/>
      <c r="F4" s="669"/>
      <c r="G4" s="669"/>
      <c r="H4" s="669"/>
      <c r="I4" s="669"/>
      <c r="J4" s="669"/>
      <c r="K4" s="669" t="s">
        <v>853</v>
      </c>
      <c r="L4" s="669"/>
      <c r="M4" s="669"/>
      <c r="N4" s="669"/>
      <c r="O4" s="669"/>
      <c r="P4" s="669"/>
      <c r="Q4" s="669"/>
      <c r="R4" s="669"/>
      <c r="S4" s="669"/>
      <c r="T4" s="669"/>
      <c r="U4" s="669"/>
      <c r="V4" s="669"/>
      <c r="W4" s="669"/>
    </row>
    <row r="5" spans="1:23" ht="12.75" customHeight="1" thickBot="1" x14ac:dyDescent="0.2">
      <c r="A5" s="654"/>
      <c r="B5" s="654"/>
      <c r="C5" s="654"/>
      <c r="D5" s="654"/>
      <c r="E5" s="654"/>
      <c r="F5" s="654"/>
      <c r="G5" s="654"/>
      <c r="H5" s="654"/>
      <c r="I5" s="654"/>
      <c r="J5" s="654"/>
      <c r="K5" s="399"/>
      <c r="L5" s="399"/>
      <c r="M5" s="399"/>
      <c r="N5" s="399"/>
      <c r="O5" s="399"/>
      <c r="P5" s="399"/>
      <c r="Q5" s="399"/>
      <c r="R5" s="399"/>
      <c r="S5" s="399"/>
      <c r="T5" s="399"/>
      <c r="U5" s="399"/>
      <c r="V5" s="399"/>
      <c r="W5" s="400" t="s">
        <v>499</v>
      </c>
    </row>
    <row r="6" spans="1:23" ht="18.75" customHeight="1" x14ac:dyDescent="0.15">
      <c r="A6" s="655" t="s">
        <v>406</v>
      </c>
      <c r="B6" s="657" t="s">
        <v>882</v>
      </c>
      <c r="C6" s="658"/>
      <c r="D6" s="659"/>
      <c r="E6" s="657" t="s">
        <v>508</v>
      </c>
      <c r="F6" s="658"/>
      <c r="G6" s="659"/>
      <c r="H6" s="657" t="s">
        <v>854</v>
      </c>
      <c r="I6" s="658"/>
      <c r="J6" s="658"/>
      <c r="K6" s="658" t="s">
        <v>855</v>
      </c>
      <c r="L6" s="658"/>
      <c r="M6" s="658"/>
      <c r="N6" s="664"/>
      <c r="O6" s="664"/>
      <c r="P6" s="664"/>
      <c r="Q6" s="665"/>
      <c r="R6" s="665"/>
      <c r="S6" s="666"/>
      <c r="T6" s="657" t="s">
        <v>511</v>
      </c>
      <c r="U6" s="658"/>
      <c r="V6" s="659"/>
      <c r="W6" s="651" t="s">
        <v>258</v>
      </c>
    </row>
    <row r="7" spans="1:23" ht="18.75" customHeight="1" x14ac:dyDescent="0.15">
      <c r="A7" s="655"/>
      <c r="B7" s="660"/>
      <c r="C7" s="661"/>
      <c r="D7" s="656"/>
      <c r="E7" s="660"/>
      <c r="F7" s="661"/>
      <c r="G7" s="656"/>
      <c r="H7" s="660"/>
      <c r="I7" s="661"/>
      <c r="J7" s="661"/>
      <c r="K7" s="661"/>
      <c r="L7" s="661"/>
      <c r="M7" s="656"/>
      <c r="N7" s="662" t="s">
        <v>509</v>
      </c>
      <c r="O7" s="662"/>
      <c r="P7" s="663"/>
      <c r="Q7" s="661" t="s">
        <v>510</v>
      </c>
      <c r="R7" s="661"/>
      <c r="S7" s="656"/>
      <c r="T7" s="660"/>
      <c r="U7" s="661"/>
      <c r="V7" s="656"/>
      <c r="W7" s="652"/>
    </row>
    <row r="8" spans="1:23" ht="18.75" customHeight="1" x14ac:dyDescent="0.15">
      <c r="A8" s="656"/>
      <c r="B8" s="401" t="s">
        <v>418</v>
      </c>
      <c r="C8" s="401" t="s">
        <v>437</v>
      </c>
      <c r="D8" s="401" t="s">
        <v>438</v>
      </c>
      <c r="E8" s="401" t="s">
        <v>418</v>
      </c>
      <c r="F8" s="401" t="s">
        <v>437</v>
      </c>
      <c r="G8" s="401" t="s">
        <v>438</v>
      </c>
      <c r="H8" s="401" t="s">
        <v>418</v>
      </c>
      <c r="I8" s="401" t="s">
        <v>437</v>
      </c>
      <c r="J8" s="402" t="s">
        <v>438</v>
      </c>
      <c r="K8" s="403" t="s">
        <v>418</v>
      </c>
      <c r="L8" s="401" t="s">
        <v>437</v>
      </c>
      <c r="M8" s="401" t="s">
        <v>438</v>
      </c>
      <c r="N8" s="401" t="s">
        <v>418</v>
      </c>
      <c r="O8" s="401" t="s">
        <v>437</v>
      </c>
      <c r="P8" s="401" t="s">
        <v>438</v>
      </c>
      <c r="Q8" s="401" t="s">
        <v>418</v>
      </c>
      <c r="R8" s="401" t="s">
        <v>437</v>
      </c>
      <c r="S8" s="401" t="s">
        <v>438</v>
      </c>
      <c r="T8" s="401" t="s">
        <v>418</v>
      </c>
      <c r="U8" s="401" t="s">
        <v>437</v>
      </c>
      <c r="V8" s="401" t="s">
        <v>438</v>
      </c>
      <c r="W8" s="653"/>
    </row>
    <row r="9" spans="1:23" ht="15" customHeight="1" x14ac:dyDescent="0.15">
      <c r="A9" s="404"/>
      <c r="B9" s="672" t="s">
        <v>856</v>
      </c>
      <c r="C9" s="673"/>
      <c r="D9" s="673"/>
      <c r="E9" s="673"/>
      <c r="F9" s="673"/>
      <c r="G9" s="673"/>
      <c r="H9" s="674"/>
      <c r="I9" s="674"/>
      <c r="J9" s="674"/>
      <c r="K9" s="675" t="s">
        <v>857</v>
      </c>
      <c r="L9" s="676"/>
      <c r="M9" s="676"/>
      <c r="N9" s="676"/>
      <c r="O9" s="676"/>
      <c r="P9" s="676"/>
      <c r="Q9" s="676"/>
      <c r="R9" s="676"/>
      <c r="S9" s="676"/>
      <c r="T9" s="676"/>
      <c r="U9" s="676"/>
      <c r="V9" s="677"/>
      <c r="W9" s="405"/>
    </row>
    <row r="10" spans="1:23" ht="7.5" customHeight="1" x14ac:dyDescent="0.15">
      <c r="A10" s="328"/>
      <c r="B10" s="406"/>
      <c r="C10" s="406"/>
      <c r="D10" s="406"/>
      <c r="E10" s="406"/>
      <c r="F10" s="406"/>
      <c r="G10" s="406"/>
      <c r="H10" s="406"/>
      <c r="I10" s="406"/>
      <c r="J10" s="406"/>
      <c r="K10" s="406"/>
      <c r="L10" s="406"/>
      <c r="M10" s="406"/>
      <c r="N10" s="406"/>
      <c r="O10" s="406"/>
      <c r="P10" s="406"/>
      <c r="Q10" s="406"/>
      <c r="R10" s="406"/>
      <c r="S10" s="406"/>
      <c r="T10" s="406"/>
      <c r="U10" s="406"/>
      <c r="V10" s="406"/>
      <c r="W10" s="332"/>
    </row>
    <row r="11" spans="1:23" ht="12.75" customHeight="1" x14ac:dyDescent="0.15">
      <c r="A11" s="328" t="s">
        <v>1077</v>
      </c>
      <c r="B11" s="325">
        <v>305610</v>
      </c>
      <c r="C11" s="326">
        <v>379089</v>
      </c>
      <c r="D11" s="326">
        <v>225521</v>
      </c>
      <c r="E11" s="327" t="s">
        <v>1079</v>
      </c>
      <c r="F11" s="327" t="s">
        <v>682</v>
      </c>
      <c r="G11" s="327" t="s">
        <v>682</v>
      </c>
      <c r="H11" s="327">
        <v>434737</v>
      </c>
      <c r="I11" s="326">
        <v>458906</v>
      </c>
      <c r="J11" s="326">
        <v>249021</v>
      </c>
      <c r="K11" s="327">
        <v>351593</v>
      </c>
      <c r="L11" s="326">
        <v>411615</v>
      </c>
      <c r="M11" s="326">
        <v>189821</v>
      </c>
      <c r="N11" s="326" t="s">
        <v>678</v>
      </c>
      <c r="O11" s="326" t="s">
        <v>678</v>
      </c>
      <c r="P11" s="326" t="s">
        <v>678</v>
      </c>
      <c r="Q11" s="326" t="s">
        <v>678</v>
      </c>
      <c r="R11" s="326" t="s">
        <v>678</v>
      </c>
      <c r="S11" s="326" t="s">
        <v>678</v>
      </c>
      <c r="T11" s="326">
        <v>361493</v>
      </c>
      <c r="U11" s="326">
        <v>368363</v>
      </c>
      <c r="V11" s="326">
        <v>241372</v>
      </c>
      <c r="W11" s="330" t="s">
        <v>892</v>
      </c>
    </row>
    <row r="12" spans="1:23" ht="12.75" customHeight="1" x14ac:dyDescent="0.15">
      <c r="A12" s="382" t="s">
        <v>1078</v>
      </c>
      <c r="B12" s="93">
        <v>299838</v>
      </c>
      <c r="C12" s="326">
        <v>381209</v>
      </c>
      <c r="D12" s="326">
        <v>219245</v>
      </c>
      <c r="E12" s="327" t="s">
        <v>502</v>
      </c>
      <c r="F12" s="387" t="s">
        <v>682</v>
      </c>
      <c r="G12" s="387" t="s">
        <v>682</v>
      </c>
      <c r="H12" s="327">
        <v>394053</v>
      </c>
      <c r="I12" s="326">
        <v>417294</v>
      </c>
      <c r="J12" s="326">
        <v>247334</v>
      </c>
      <c r="K12" s="93">
        <v>359550</v>
      </c>
      <c r="L12" s="326">
        <v>428021</v>
      </c>
      <c r="M12" s="326">
        <v>192235</v>
      </c>
      <c r="N12" s="326" t="s">
        <v>678</v>
      </c>
      <c r="O12" s="326" t="s">
        <v>678</v>
      </c>
      <c r="P12" s="326" t="s">
        <v>678</v>
      </c>
      <c r="Q12" s="326" t="s">
        <v>678</v>
      </c>
      <c r="R12" s="326" t="s">
        <v>678</v>
      </c>
      <c r="S12" s="326" t="s">
        <v>678</v>
      </c>
      <c r="T12" s="93">
        <v>390986</v>
      </c>
      <c r="U12" s="326">
        <v>399190</v>
      </c>
      <c r="V12" s="326">
        <v>282275</v>
      </c>
      <c r="W12" s="383" t="s">
        <v>1092</v>
      </c>
    </row>
    <row r="13" spans="1:23" ht="12.75" customHeight="1" x14ac:dyDescent="0.15">
      <c r="A13" s="382" t="s">
        <v>1080</v>
      </c>
      <c r="B13" s="93"/>
      <c r="C13" s="93"/>
      <c r="D13" s="93"/>
      <c r="E13" s="93"/>
      <c r="F13" s="93"/>
      <c r="G13" s="93"/>
      <c r="H13" s="93"/>
      <c r="I13" s="93"/>
      <c r="J13" s="93"/>
      <c r="K13" s="93"/>
      <c r="L13" s="93"/>
      <c r="M13" s="93"/>
      <c r="N13" s="93"/>
      <c r="O13" s="93"/>
      <c r="P13" s="93"/>
      <c r="Q13" s="93"/>
      <c r="R13" s="93"/>
      <c r="S13" s="93"/>
      <c r="T13" s="93"/>
      <c r="U13" s="93"/>
      <c r="V13" s="93"/>
      <c r="W13" s="383" t="s">
        <v>1081</v>
      </c>
    </row>
    <row r="14" spans="1:23" ht="12.75" customHeight="1" x14ac:dyDescent="0.15">
      <c r="A14" s="382" t="s">
        <v>701</v>
      </c>
      <c r="B14" s="390">
        <v>252247</v>
      </c>
      <c r="C14" s="389">
        <v>313265</v>
      </c>
      <c r="D14" s="389">
        <v>189662</v>
      </c>
      <c r="E14" s="387" t="s">
        <v>682</v>
      </c>
      <c r="F14" s="387" t="s">
        <v>682</v>
      </c>
      <c r="G14" s="387" t="s">
        <v>682</v>
      </c>
      <c r="H14" s="389">
        <v>385432</v>
      </c>
      <c r="I14" s="389">
        <v>404142</v>
      </c>
      <c r="J14" s="389">
        <v>253093</v>
      </c>
      <c r="K14" s="389">
        <v>272911</v>
      </c>
      <c r="L14" s="389">
        <v>319874</v>
      </c>
      <c r="M14" s="389">
        <v>157531</v>
      </c>
      <c r="N14" s="389">
        <v>189271</v>
      </c>
      <c r="O14" s="389">
        <v>243965</v>
      </c>
      <c r="P14" s="389">
        <v>135164</v>
      </c>
      <c r="Q14" s="389">
        <v>281647</v>
      </c>
      <c r="R14" s="389">
        <v>286499</v>
      </c>
      <c r="S14" s="389">
        <v>202245</v>
      </c>
      <c r="T14" s="389">
        <v>345056</v>
      </c>
      <c r="U14" s="389">
        <v>351727</v>
      </c>
      <c r="V14" s="391">
        <v>246624</v>
      </c>
      <c r="W14" s="383" t="s">
        <v>410</v>
      </c>
    </row>
    <row r="15" spans="1:23" ht="12.75" customHeight="1" x14ac:dyDescent="0.15">
      <c r="A15" s="382" t="s">
        <v>441</v>
      </c>
      <c r="B15" s="390">
        <v>242942</v>
      </c>
      <c r="C15" s="389">
        <v>301754</v>
      </c>
      <c r="D15" s="389">
        <v>183536</v>
      </c>
      <c r="E15" s="387" t="s">
        <v>682</v>
      </c>
      <c r="F15" s="387" t="s">
        <v>682</v>
      </c>
      <c r="G15" s="387" t="s">
        <v>682</v>
      </c>
      <c r="H15" s="389">
        <v>314573</v>
      </c>
      <c r="I15" s="389">
        <v>332731</v>
      </c>
      <c r="J15" s="389">
        <v>188098</v>
      </c>
      <c r="K15" s="389">
        <v>278472</v>
      </c>
      <c r="L15" s="389">
        <v>325983</v>
      </c>
      <c r="M15" s="389">
        <v>161682</v>
      </c>
      <c r="N15" s="389">
        <v>192085</v>
      </c>
      <c r="O15" s="389">
        <v>247101</v>
      </c>
      <c r="P15" s="389">
        <v>138714</v>
      </c>
      <c r="Q15" s="389">
        <v>287748</v>
      </c>
      <c r="R15" s="389">
        <v>292396</v>
      </c>
      <c r="S15" s="389">
        <v>211094</v>
      </c>
      <c r="T15" s="389">
        <v>334095</v>
      </c>
      <c r="U15" s="389">
        <v>340215</v>
      </c>
      <c r="V15" s="391">
        <v>247379</v>
      </c>
      <c r="W15" s="383" t="s">
        <v>247</v>
      </c>
    </row>
    <row r="16" spans="1:23" ht="12.75" customHeight="1" x14ac:dyDescent="0.15">
      <c r="A16" s="382" t="s">
        <v>1082</v>
      </c>
      <c r="B16" s="390">
        <v>261052</v>
      </c>
      <c r="C16" s="389">
        <v>321716</v>
      </c>
      <c r="D16" s="389">
        <v>200963</v>
      </c>
      <c r="E16" s="387" t="s">
        <v>682</v>
      </c>
      <c r="F16" s="387" t="s">
        <v>682</v>
      </c>
      <c r="G16" s="387" t="s">
        <v>682</v>
      </c>
      <c r="H16" s="389">
        <v>316957</v>
      </c>
      <c r="I16" s="389">
        <v>334936</v>
      </c>
      <c r="J16" s="389">
        <v>191589</v>
      </c>
      <c r="K16" s="389">
        <v>296398</v>
      </c>
      <c r="L16" s="389">
        <v>347906</v>
      </c>
      <c r="M16" s="389">
        <v>170274</v>
      </c>
      <c r="N16" s="389">
        <v>191080</v>
      </c>
      <c r="O16" s="389">
        <v>244363</v>
      </c>
      <c r="P16" s="389">
        <v>139030</v>
      </c>
      <c r="Q16" s="389">
        <v>314008</v>
      </c>
      <c r="R16" s="389">
        <v>318987</v>
      </c>
      <c r="S16" s="389">
        <v>231367</v>
      </c>
      <c r="T16" s="389">
        <v>320270</v>
      </c>
      <c r="U16" s="389">
        <v>324627</v>
      </c>
      <c r="V16" s="391">
        <v>261430</v>
      </c>
      <c r="W16" s="383" t="s">
        <v>248</v>
      </c>
    </row>
    <row r="17" spans="1:23" ht="12.75" customHeight="1" x14ac:dyDescent="0.15">
      <c r="A17" s="382" t="s">
        <v>1083</v>
      </c>
      <c r="B17" s="390">
        <v>245706</v>
      </c>
      <c r="C17" s="389">
        <v>306316</v>
      </c>
      <c r="D17" s="389">
        <v>185945</v>
      </c>
      <c r="E17" s="387" t="s">
        <v>682</v>
      </c>
      <c r="F17" s="387" t="s">
        <v>682</v>
      </c>
      <c r="G17" s="387" t="s">
        <v>682</v>
      </c>
      <c r="H17" s="389">
        <v>292696</v>
      </c>
      <c r="I17" s="389">
        <v>306314</v>
      </c>
      <c r="J17" s="389">
        <v>203344</v>
      </c>
      <c r="K17" s="389">
        <v>288367</v>
      </c>
      <c r="L17" s="389">
        <v>336963</v>
      </c>
      <c r="M17" s="389">
        <v>168308</v>
      </c>
      <c r="N17" s="389">
        <v>197813</v>
      </c>
      <c r="O17" s="389">
        <v>250500</v>
      </c>
      <c r="P17" s="389">
        <v>145859</v>
      </c>
      <c r="Q17" s="389">
        <v>292063</v>
      </c>
      <c r="R17" s="389">
        <v>295495</v>
      </c>
      <c r="S17" s="389">
        <v>229151</v>
      </c>
      <c r="T17" s="389">
        <v>322494</v>
      </c>
      <c r="U17" s="389">
        <v>328220</v>
      </c>
      <c r="V17" s="391">
        <v>247026</v>
      </c>
      <c r="W17" s="383" t="s">
        <v>249</v>
      </c>
    </row>
    <row r="18" spans="1:23" ht="7.5" customHeight="1" x14ac:dyDescent="0.15">
      <c r="A18" s="382"/>
      <c r="B18" s="390"/>
      <c r="C18" s="389"/>
      <c r="D18" s="389"/>
      <c r="E18" s="387"/>
      <c r="F18" s="387"/>
      <c r="G18" s="387"/>
      <c r="H18" s="389"/>
      <c r="I18" s="389"/>
      <c r="J18" s="389"/>
      <c r="K18" s="389"/>
      <c r="L18" s="389"/>
      <c r="M18" s="389"/>
      <c r="N18" s="389"/>
      <c r="O18" s="389"/>
      <c r="P18" s="389"/>
      <c r="Q18" s="389"/>
      <c r="R18" s="389"/>
      <c r="S18" s="389"/>
      <c r="T18" s="389"/>
      <c r="U18" s="389"/>
      <c r="V18" s="391"/>
      <c r="W18" s="383"/>
    </row>
    <row r="19" spans="1:23" ht="12.75" customHeight="1" x14ac:dyDescent="0.15">
      <c r="A19" s="382" t="s">
        <v>1084</v>
      </c>
      <c r="B19" s="390">
        <v>252454</v>
      </c>
      <c r="C19" s="389">
        <v>312783</v>
      </c>
      <c r="D19" s="389">
        <v>192874</v>
      </c>
      <c r="E19" s="387" t="s">
        <v>682</v>
      </c>
      <c r="F19" s="387" t="s">
        <v>682</v>
      </c>
      <c r="G19" s="387" t="s">
        <v>682</v>
      </c>
      <c r="H19" s="389">
        <v>347584</v>
      </c>
      <c r="I19" s="389">
        <v>367245</v>
      </c>
      <c r="J19" s="389">
        <v>226536</v>
      </c>
      <c r="K19" s="389">
        <v>281082</v>
      </c>
      <c r="L19" s="389">
        <v>328175</v>
      </c>
      <c r="M19" s="389">
        <v>164413</v>
      </c>
      <c r="N19" s="389">
        <v>191971</v>
      </c>
      <c r="O19" s="389">
        <v>241567</v>
      </c>
      <c r="P19" s="389">
        <v>142429</v>
      </c>
      <c r="Q19" s="389">
        <v>290976</v>
      </c>
      <c r="R19" s="389">
        <v>296224</v>
      </c>
      <c r="S19" s="389">
        <v>212686</v>
      </c>
      <c r="T19" s="389">
        <v>337004</v>
      </c>
      <c r="U19" s="389">
        <v>345305</v>
      </c>
      <c r="V19" s="391">
        <v>231061</v>
      </c>
      <c r="W19" s="383" t="s">
        <v>250</v>
      </c>
    </row>
    <row r="20" spans="1:23" ht="12.75" customHeight="1" x14ac:dyDescent="0.15">
      <c r="A20" s="382" t="s">
        <v>1085</v>
      </c>
      <c r="B20" s="390">
        <v>444030</v>
      </c>
      <c r="C20" s="389">
        <v>590533</v>
      </c>
      <c r="D20" s="389">
        <v>300210</v>
      </c>
      <c r="E20" s="387" t="s">
        <v>682</v>
      </c>
      <c r="F20" s="387" t="s">
        <v>682</v>
      </c>
      <c r="G20" s="387" t="s">
        <v>682</v>
      </c>
      <c r="H20" s="389">
        <v>472041</v>
      </c>
      <c r="I20" s="389">
        <v>508285</v>
      </c>
      <c r="J20" s="389">
        <v>249134</v>
      </c>
      <c r="K20" s="389">
        <v>625350</v>
      </c>
      <c r="L20" s="389">
        <v>775256</v>
      </c>
      <c r="M20" s="389">
        <v>257300</v>
      </c>
      <c r="N20" s="389">
        <v>196200</v>
      </c>
      <c r="O20" s="389">
        <v>249240</v>
      </c>
      <c r="P20" s="389">
        <v>143417</v>
      </c>
      <c r="Q20" s="389">
        <v>434354</v>
      </c>
      <c r="R20" s="389">
        <v>439342</v>
      </c>
      <c r="S20" s="389">
        <v>359638</v>
      </c>
      <c r="T20" s="389">
        <v>685045</v>
      </c>
      <c r="U20" s="389">
        <v>698367</v>
      </c>
      <c r="V20" s="391">
        <v>509292</v>
      </c>
      <c r="W20" s="383" t="s">
        <v>251</v>
      </c>
    </row>
    <row r="21" spans="1:23" ht="12.75" customHeight="1" x14ac:dyDescent="0.15">
      <c r="A21" s="382" t="s">
        <v>1086</v>
      </c>
      <c r="B21" s="390">
        <v>325727</v>
      </c>
      <c r="C21" s="389">
        <v>416940</v>
      </c>
      <c r="D21" s="389">
        <v>236238</v>
      </c>
      <c r="E21" s="387" t="s">
        <v>682</v>
      </c>
      <c r="F21" s="387" t="s">
        <v>682</v>
      </c>
      <c r="G21" s="387" t="s">
        <v>682</v>
      </c>
      <c r="H21" s="389">
        <v>368599</v>
      </c>
      <c r="I21" s="389">
        <v>389274</v>
      </c>
      <c r="J21" s="389">
        <v>241708</v>
      </c>
      <c r="K21" s="389">
        <v>401139</v>
      </c>
      <c r="L21" s="389">
        <v>472716</v>
      </c>
      <c r="M21" s="389">
        <v>224788</v>
      </c>
      <c r="N21" s="389">
        <v>322933</v>
      </c>
      <c r="O21" s="389">
        <v>460385</v>
      </c>
      <c r="P21" s="389">
        <v>185866</v>
      </c>
      <c r="Q21" s="389">
        <v>530215</v>
      </c>
      <c r="R21" s="389">
        <v>540269</v>
      </c>
      <c r="S21" s="389">
        <v>374531</v>
      </c>
      <c r="T21" s="389">
        <v>327474</v>
      </c>
      <c r="U21" s="389">
        <v>335041</v>
      </c>
      <c r="V21" s="391">
        <v>225191</v>
      </c>
      <c r="W21" s="383" t="s">
        <v>252</v>
      </c>
    </row>
    <row r="22" spans="1:23" ht="12.75" customHeight="1" x14ac:dyDescent="0.15">
      <c r="A22" s="382" t="s">
        <v>1087</v>
      </c>
      <c r="B22" s="390">
        <v>254501</v>
      </c>
      <c r="C22" s="389">
        <v>319279</v>
      </c>
      <c r="D22" s="389">
        <v>191235</v>
      </c>
      <c r="E22" s="387" t="s">
        <v>682</v>
      </c>
      <c r="F22" s="387" t="s">
        <v>682</v>
      </c>
      <c r="G22" s="387" t="s">
        <v>682</v>
      </c>
      <c r="H22" s="389">
        <v>439682</v>
      </c>
      <c r="I22" s="389">
        <v>465350</v>
      </c>
      <c r="J22" s="389">
        <v>283362</v>
      </c>
      <c r="K22" s="389">
        <v>283525</v>
      </c>
      <c r="L22" s="389">
        <v>332889</v>
      </c>
      <c r="M22" s="389">
        <v>163645</v>
      </c>
      <c r="N22" s="389">
        <v>188481</v>
      </c>
      <c r="O22" s="389">
        <v>238753</v>
      </c>
      <c r="P22" s="389">
        <v>138483</v>
      </c>
      <c r="Q22" s="389">
        <v>298288</v>
      </c>
      <c r="R22" s="389">
        <v>303446</v>
      </c>
      <c r="S22" s="389">
        <v>217628</v>
      </c>
      <c r="T22" s="389">
        <v>329848</v>
      </c>
      <c r="U22" s="389">
        <v>336421</v>
      </c>
      <c r="V22" s="391">
        <v>244379</v>
      </c>
      <c r="W22" s="383" t="s">
        <v>253</v>
      </c>
    </row>
    <row r="23" spans="1:23" ht="7.5" customHeight="1" x14ac:dyDescent="0.15">
      <c r="A23" s="382"/>
      <c r="B23" s="390"/>
      <c r="C23" s="389"/>
      <c r="D23" s="389"/>
      <c r="E23" s="387"/>
      <c r="F23" s="387"/>
      <c r="G23" s="387"/>
      <c r="H23" s="389"/>
      <c r="I23" s="389"/>
      <c r="J23" s="389"/>
      <c r="K23" s="389"/>
      <c r="L23" s="389"/>
      <c r="M23" s="389"/>
      <c r="N23" s="389"/>
      <c r="O23" s="389"/>
      <c r="P23" s="389"/>
      <c r="Q23" s="389"/>
      <c r="R23" s="389"/>
      <c r="S23" s="389"/>
      <c r="T23" s="389"/>
      <c r="U23" s="389"/>
      <c r="V23" s="391"/>
      <c r="W23" s="383"/>
    </row>
    <row r="24" spans="1:23" ht="12.75" customHeight="1" x14ac:dyDescent="0.15">
      <c r="A24" s="382" t="s">
        <v>1088</v>
      </c>
      <c r="B24" s="390">
        <v>246499</v>
      </c>
      <c r="C24" s="389">
        <v>308331</v>
      </c>
      <c r="D24" s="389">
        <v>186192</v>
      </c>
      <c r="E24" s="387" t="s">
        <v>682</v>
      </c>
      <c r="F24" s="387" t="s">
        <v>682</v>
      </c>
      <c r="G24" s="387" t="s">
        <v>682</v>
      </c>
      <c r="H24" s="389">
        <v>357228</v>
      </c>
      <c r="I24" s="389">
        <v>378631</v>
      </c>
      <c r="J24" s="389">
        <v>228583</v>
      </c>
      <c r="K24" s="389">
        <v>282558</v>
      </c>
      <c r="L24" s="389">
        <v>332877</v>
      </c>
      <c r="M24" s="389">
        <v>160605</v>
      </c>
      <c r="N24" s="389">
        <v>191200</v>
      </c>
      <c r="O24" s="389">
        <v>244793</v>
      </c>
      <c r="P24" s="389">
        <v>138191</v>
      </c>
      <c r="Q24" s="389">
        <v>313803</v>
      </c>
      <c r="R24" s="389">
        <v>319409</v>
      </c>
      <c r="S24" s="389">
        <v>225906</v>
      </c>
      <c r="T24" s="389">
        <v>328312</v>
      </c>
      <c r="U24" s="389">
        <v>336446</v>
      </c>
      <c r="V24" s="391">
        <v>227475</v>
      </c>
      <c r="W24" s="383" t="s">
        <v>254</v>
      </c>
    </row>
    <row r="25" spans="1:23" ht="12.75" customHeight="1" x14ac:dyDescent="0.15">
      <c r="A25" s="382" t="s">
        <v>1089</v>
      </c>
      <c r="B25" s="390">
        <v>246621</v>
      </c>
      <c r="C25" s="389">
        <v>307335</v>
      </c>
      <c r="D25" s="389">
        <v>187544</v>
      </c>
      <c r="E25" s="387" t="s">
        <v>682</v>
      </c>
      <c r="F25" s="387" t="s">
        <v>682</v>
      </c>
      <c r="G25" s="387" t="s">
        <v>682</v>
      </c>
      <c r="H25" s="389">
        <v>311981</v>
      </c>
      <c r="I25" s="389">
        <v>331310</v>
      </c>
      <c r="J25" s="389">
        <v>196311</v>
      </c>
      <c r="K25" s="389">
        <v>292549</v>
      </c>
      <c r="L25" s="389">
        <v>335088</v>
      </c>
      <c r="M25" s="389">
        <v>190167</v>
      </c>
      <c r="N25" s="389">
        <v>191932</v>
      </c>
      <c r="O25" s="389">
        <v>248131</v>
      </c>
      <c r="P25" s="389">
        <v>135844</v>
      </c>
      <c r="Q25" s="389">
        <v>300195</v>
      </c>
      <c r="R25" s="389">
        <v>305421</v>
      </c>
      <c r="S25" s="389">
        <v>218800</v>
      </c>
      <c r="T25" s="389">
        <v>341689</v>
      </c>
      <c r="U25" s="389">
        <v>350643</v>
      </c>
      <c r="V25" s="391">
        <v>229634</v>
      </c>
      <c r="W25" s="383" t="s">
        <v>255</v>
      </c>
    </row>
    <row r="26" spans="1:23" ht="12.75" customHeight="1" x14ac:dyDescent="0.15">
      <c r="A26" s="382" t="s">
        <v>1090</v>
      </c>
      <c r="B26" s="390">
        <v>296882</v>
      </c>
      <c r="C26" s="389">
        <v>367258</v>
      </c>
      <c r="D26" s="389">
        <v>226583</v>
      </c>
      <c r="E26" s="387" t="s">
        <v>682</v>
      </c>
      <c r="F26" s="387" t="s">
        <v>682</v>
      </c>
      <c r="G26" s="387" t="s">
        <v>682</v>
      </c>
      <c r="H26" s="389">
        <v>480642</v>
      </c>
      <c r="I26" s="389">
        <v>507356</v>
      </c>
      <c r="J26" s="389">
        <v>320652</v>
      </c>
      <c r="K26" s="389">
        <v>345956</v>
      </c>
      <c r="L26" s="389">
        <v>414933</v>
      </c>
      <c r="M26" s="389">
        <v>178814</v>
      </c>
      <c r="N26" s="389">
        <v>214870</v>
      </c>
      <c r="O26" s="389">
        <v>274070</v>
      </c>
      <c r="P26" s="389">
        <v>153509</v>
      </c>
      <c r="Q26" s="389">
        <v>307221</v>
      </c>
      <c r="R26" s="389">
        <v>312136</v>
      </c>
      <c r="S26" s="389">
        <v>230630</v>
      </c>
      <c r="T26" s="389">
        <v>327407</v>
      </c>
      <c r="U26" s="389">
        <v>335597</v>
      </c>
      <c r="V26" s="391">
        <v>222842</v>
      </c>
      <c r="W26" s="383" t="s">
        <v>256</v>
      </c>
    </row>
    <row r="27" spans="1:23" ht="12.75" customHeight="1" x14ac:dyDescent="0.15">
      <c r="A27" s="382" t="s">
        <v>1091</v>
      </c>
      <c r="B27" s="390">
        <v>528733</v>
      </c>
      <c r="C27" s="389">
        <v>707678</v>
      </c>
      <c r="D27" s="389">
        <v>349791</v>
      </c>
      <c r="E27" s="387" t="s">
        <v>682</v>
      </c>
      <c r="F27" s="387" t="s">
        <v>682</v>
      </c>
      <c r="G27" s="387" t="s">
        <v>682</v>
      </c>
      <c r="H27" s="389">
        <v>641486</v>
      </c>
      <c r="I27" s="389">
        <v>687519</v>
      </c>
      <c r="J27" s="389">
        <v>368124</v>
      </c>
      <c r="K27" s="389">
        <v>669737</v>
      </c>
      <c r="L27" s="389">
        <v>819049</v>
      </c>
      <c r="M27" s="389">
        <v>309788</v>
      </c>
      <c r="N27" s="389">
        <v>352860</v>
      </c>
      <c r="O27" s="389">
        <v>482634</v>
      </c>
      <c r="P27" s="389">
        <v>218400</v>
      </c>
      <c r="Q27" s="389">
        <v>737228</v>
      </c>
      <c r="R27" s="389">
        <v>747390</v>
      </c>
      <c r="S27" s="389">
        <v>577394</v>
      </c>
      <c r="T27" s="389">
        <v>685521</v>
      </c>
      <c r="U27" s="389">
        <v>699179</v>
      </c>
      <c r="V27" s="391">
        <v>499273</v>
      </c>
      <c r="W27" s="383" t="s">
        <v>257</v>
      </c>
    </row>
    <row r="28" spans="1:23" ht="7.5" customHeight="1" x14ac:dyDescent="0.15">
      <c r="A28" s="382"/>
      <c r="B28" s="407"/>
      <c r="C28" s="408"/>
      <c r="D28" s="408"/>
      <c r="E28" s="408"/>
      <c r="F28" s="408"/>
      <c r="G28" s="408"/>
      <c r="H28" s="408"/>
      <c r="I28" s="408"/>
      <c r="J28" s="408"/>
      <c r="K28" s="408"/>
      <c r="L28" s="408"/>
      <c r="M28" s="408"/>
      <c r="N28" s="408"/>
      <c r="O28" s="408"/>
      <c r="P28" s="408"/>
      <c r="Q28" s="408"/>
      <c r="R28" s="408"/>
      <c r="S28" s="408"/>
      <c r="T28" s="408"/>
      <c r="U28" s="408"/>
      <c r="V28" s="409"/>
      <c r="W28" s="410"/>
    </row>
    <row r="29" spans="1:23" ht="15" customHeight="1" x14ac:dyDescent="0.15">
      <c r="A29" s="411"/>
      <c r="B29" s="678" t="s">
        <v>858</v>
      </c>
      <c r="C29" s="679"/>
      <c r="D29" s="679"/>
      <c r="E29" s="679"/>
      <c r="F29" s="679"/>
      <c r="G29" s="679"/>
      <c r="H29" s="679"/>
      <c r="I29" s="679"/>
      <c r="J29" s="679"/>
      <c r="K29" s="680" t="s">
        <v>859</v>
      </c>
      <c r="L29" s="680"/>
      <c r="M29" s="680"/>
      <c r="N29" s="680"/>
      <c r="O29" s="680"/>
      <c r="P29" s="680"/>
      <c r="Q29" s="680"/>
      <c r="R29" s="680"/>
      <c r="S29" s="680"/>
      <c r="T29" s="680"/>
      <c r="U29" s="680"/>
      <c r="V29" s="681"/>
      <c r="W29" s="412"/>
    </row>
    <row r="30" spans="1:23" ht="7.5" customHeight="1" x14ac:dyDescent="0.15">
      <c r="A30" s="382"/>
      <c r="B30" s="93"/>
      <c r="C30" s="93"/>
      <c r="D30" s="93"/>
      <c r="E30" s="93"/>
      <c r="F30" s="93"/>
      <c r="G30" s="93"/>
      <c r="H30" s="93"/>
      <c r="I30" s="93"/>
      <c r="J30" s="93"/>
      <c r="K30" s="93"/>
      <c r="L30" s="93"/>
      <c r="M30" s="93"/>
      <c r="N30" s="93"/>
      <c r="O30" s="93"/>
      <c r="P30" s="93"/>
      <c r="Q30" s="93"/>
      <c r="R30" s="93"/>
      <c r="S30" s="93"/>
      <c r="T30" s="93"/>
      <c r="U30" s="93"/>
      <c r="V30" s="93"/>
      <c r="W30" s="410"/>
    </row>
    <row r="31" spans="1:23" ht="12.75" customHeight="1" x14ac:dyDescent="0.15">
      <c r="A31" s="382" t="s">
        <v>1077</v>
      </c>
      <c r="B31" s="93">
        <v>248937</v>
      </c>
      <c r="C31" s="384" t="s">
        <v>678</v>
      </c>
      <c r="D31" s="384" t="s">
        <v>678</v>
      </c>
      <c r="E31" s="384" t="s">
        <v>682</v>
      </c>
      <c r="F31" s="384" t="s">
        <v>682</v>
      </c>
      <c r="G31" s="384" t="s">
        <v>682</v>
      </c>
      <c r="H31" s="384">
        <v>326468</v>
      </c>
      <c r="I31" s="384" t="s">
        <v>678</v>
      </c>
      <c r="J31" s="384" t="s">
        <v>678</v>
      </c>
      <c r="K31" s="93">
        <v>277317</v>
      </c>
      <c r="L31" s="384" t="s">
        <v>678</v>
      </c>
      <c r="M31" s="384" t="s">
        <v>678</v>
      </c>
      <c r="N31" s="384" t="s">
        <v>678</v>
      </c>
      <c r="O31" s="384" t="s">
        <v>678</v>
      </c>
      <c r="P31" s="384" t="s">
        <v>678</v>
      </c>
      <c r="Q31" s="384" t="s">
        <v>678</v>
      </c>
      <c r="R31" s="384" t="s">
        <v>678</v>
      </c>
      <c r="S31" s="384" t="s">
        <v>678</v>
      </c>
      <c r="T31" s="384">
        <v>306543</v>
      </c>
      <c r="U31" s="384" t="s">
        <v>678</v>
      </c>
      <c r="V31" s="384" t="s">
        <v>678</v>
      </c>
      <c r="W31" s="383" t="s">
        <v>892</v>
      </c>
    </row>
    <row r="32" spans="1:23" ht="12.75" customHeight="1" x14ac:dyDescent="0.15">
      <c r="A32" s="382" t="s">
        <v>1078</v>
      </c>
      <c r="B32" s="93">
        <v>244043</v>
      </c>
      <c r="C32" s="384" t="s">
        <v>678</v>
      </c>
      <c r="D32" s="384" t="s">
        <v>678</v>
      </c>
      <c r="E32" s="384" t="s">
        <v>682</v>
      </c>
      <c r="F32" s="384" t="s">
        <v>682</v>
      </c>
      <c r="G32" s="384" t="s">
        <v>682</v>
      </c>
      <c r="H32" s="93">
        <v>307664</v>
      </c>
      <c r="I32" s="384" t="s">
        <v>678</v>
      </c>
      <c r="J32" s="384" t="s">
        <v>678</v>
      </c>
      <c r="K32" s="93">
        <v>281473</v>
      </c>
      <c r="L32" s="384" t="s">
        <v>678</v>
      </c>
      <c r="M32" s="384" t="s">
        <v>678</v>
      </c>
      <c r="N32" s="384" t="s">
        <v>678</v>
      </c>
      <c r="O32" s="384" t="s">
        <v>678</v>
      </c>
      <c r="P32" s="384" t="s">
        <v>678</v>
      </c>
      <c r="Q32" s="384" t="s">
        <v>678</v>
      </c>
      <c r="R32" s="384" t="s">
        <v>678</v>
      </c>
      <c r="S32" s="384" t="s">
        <v>678</v>
      </c>
      <c r="T32" s="93">
        <v>325516</v>
      </c>
      <c r="U32" s="384" t="s">
        <v>678</v>
      </c>
      <c r="V32" s="384" t="s">
        <v>678</v>
      </c>
      <c r="W32" s="383" t="s">
        <v>1092</v>
      </c>
    </row>
    <row r="33" spans="1:23" ht="7.5" customHeight="1" x14ac:dyDescent="0.15">
      <c r="A33" s="382" t="s">
        <v>1080</v>
      </c>
      <c r="B33" s="93"/>
      <c r="C33" s="93"/>
      <c r="D33" s="93"/>
      <c r="E33" s="384"/>
      <c r="F33" s="384"/>
      <c r="G33" s="384"/>
      <c r="H33" s="93"/>
      <c r="I33" s="93"/>
      <c r="J33" s="93"/>
      <c r="K33" s="93"/>
      <c r="L33" s="93"/>
      <c r="M33" s="93"/>
      <c r="N33" s="93"/>
      <c r="O33" s="93"/>
      <c r="P33" s="93"/>
      <c r="Q33" s="93"/>
      <c r="R33" s="93"/>
      <c r="S33" s="93"/>
      <c r="T33" s="93"/>
      <c r="U33" s="93"/>
      <c r="V33" s="93"/>
      <c r="W33" s="383" t="s">
        <v>1081</v>
      </c>
    </row>
    <row r="34" spans="1:23" ht="12.75" customHeight="1" x14ac:dyDescent="0.15">
      <c r="A34" s="382" t="s">
        <v>701</v>
      </c>
      <c r="B34" s="390">
        <v>244392</v>
      </c>
      <c r="C34" s="389">
        <v>302867</v>
      </c>
      <c r="D34" s="389">
        <v>184415</v>
      </c>
      <c r="E34" s="387" t="s">
        <v>682</v>
      </c>
      <c r="F34" s="387" t="s">
        <v>682</v>
      </c>
      <c r="G34" s="387" t="s">
        <v>682</v>
      </c>
      <c r="H34" s="389">
        <v>309895</v>
      </c>
      <c r="I34" s="389">
        <v>327081</v>
      </c>
      <c r="J34" s="389">
        <v>188340</v>
      </c>
      <c r="K34" s="389">
        <v>272744</v>
      </c>
      <c r="L34" s="389">
        <v>319688</v>
      </c>
      <c r="M34" s="389">
        <v>157410</v>
      </c>
      <c r="N34" s="389">
        <v>189122</v>
      </c>
      <c r="O34" s="389">
        <v>243816</v>
      </c>
      <c r="P34" s="389">
        <v>135016</v>
      </c>
      <c r="Q34" s="389">
        <v>281647</v>
      </c>
      <c r="R34" s="389">
        <v>286499</v>
      </c>
      <c r="S34" s="389">
        <v>202245</v>
      </c>
      <c r="T34" s="389">
        <v>344057</v>
      </c>
      <c r="U34" s="389">
        <v>350661</v>
      </c>
      <c r="V34" s="391">
        <v>246624</v>
      </c>
      <c r="W34" s="383" t="s">
        <v>410</v>
      </c>
    </row>
    <row r="35" spans="1:23" ht="12.75" customHeight="1" x14ac:dyDescent="0.15">
      <c r="A35" s="382" t="s">
        <v>441</v>
      </c>
      <c r="B35" s="390">
        <v>241653</v>
      </c>
      <c r="C35" s="389">
        <v>300030</v>
      </c>
      <c r="D35" s="389">
        <v>182687</v>
      </c>
      <c r="E35" s="387" t="s">
        <v>682</v>
      </c>
      <c r="F35" s="387" t="s">
        <v>682</v>
      </c>
      <c r="G35" s="387" t="s">
        <v>682</v>
      </c>
      <c r="H35" s="389">
        <v>314233</v>
      </c>
      <c r="I35" s="389">
        <v>332342</v>
      </c>
      <c r="J35" s="389">
        <v>188098</v>
      </c>
      <c r="K35" s="389">
        <v>278261</v>
      </c>
      <c r="L35" s="389">
        <v>325762</v>
      </c>
      <c r="M35" s="389">
        <v>161494</v>
      </c>
      <c r="N35" s="389">
        <v>191965</v>
      </c>
      <c r="O35" s="389">
        <v>247010</v>
      </c>
      <c r="P35" s="389">
        <v>138567</v>
      </c>
      <c r="Q35" s="389">
        <v>287748</v>
      </c>
      <c r="R35" s="389">
        <v>292396</v>
      </c>
      <c r="S35" s="389">
        <v>211094</v>
      </c>
      <c r="T35" s="389">
        <v>325001</v>
      </c>
      <c r="U35" s="389">
        <v>330479</v>
      </c>
      <c r="V35" s="391">
        <v>247379</v>
      </c>
      <c r="W35" s="383" t="s">
        <v>247</v>
      </c>
    </row>
    <row r="36" spans="1:23" ht="12.75" customHeight="1" x14ac:dyDescent="0.15">
      <c r="A36" s="382" t="s">
        <v>1082</v>
      </c>
      <c r="B36" s="390">
        <v>244689</v>
      </c>
      <c r="C36" s="389">
        <v>307018</v>
      </c>
      <c r="D36" s="389">
        <v>182950</v>
      </c>
      <c r="E36" s="387" t="s">
        <v>682</v>
      </c>
      <c r="F36" s="387" t="s">
        <v>682</v>
      </c>
      <c r="G36" s="387" t="s">
        <v>682</v>
      </c>
      <c r="H36" s="389">
        <v>313467</v>
      </c>
      <c r="I36" s="389">
        <v>331085</v>
      </c>
      <c r="J36" s="389">
        <v>190617</v>
      </c>
      <c r="K36" s="389">
        <v>289611</v>
      </c>
      <c r="L36" s="389">
        <v>339553</v>
      </c>
      <c r="M36" s="389">
        <v>167322</v>
      </c>
      <c r="N36" s="389">
        <v>190967</v>
      </c>
      <c r="O36" s="389">
        <v>244272</v>
      </c>
      <c r="P36" s="389">
        <v>138896</v>
      </c>
      <c r="Q36" s="389">
        <v>299438</v>
      </c>
      <c r="R36" s="389">
        <v>304425</v>
      </c>
      <c r="S36" s="389">
        <v>216671</v>
      </c>
      <c r="T36" s="389">
        <v>317585</v>
      </c>
      <c r="U36" s="389">
        <v>321743</v>
      </c>
      <c r="V36" s="391">
        <v>261430</v>
      </c>
      <c r="W36" s="383" t="s">
        <v>248</v>
      </c>
    </row>
    <row r="37" spans="1:23" ht="12.75" customHeight="1" x14ac:dyDescent="0.15">
      <c r="A37" s="382" t="s">
        <v>1083</v>
      </c>
      <c r="B37" s="390">
        <v>243734</v>
      </c>
      <c r="C37" s="389">
        <v>303620</v>
      </c>
      <c r="D37" s="389">
        <v>184687</v>
      </c>
      <c r="E37" s="387" t="s">
        <v>682</v>
      </c>
      <c r="F37" s="387" t="s">
        <v>682</v>
      </c>
      <c r="G37" s="387" t="s">
        <v>682</v>
      </c>
      <c r="H37" s="389">
        <v>292211</v>
      </c>
      <c r="I37" s="389">
        <v>305769</v>
      </c>
      <c r="J37" s="389">
        <v>203254</v>
      </c>
      <c r="K37" s="389">
        <v>283741</v>
      </c>
      <c r="L37" s="389">
        <v>331395</v>
      </c>
      <c r="M37" s="389">
        <v>166008</v>
      </c>
      <c r="N37" s="389">
        <v>194872</v>
      </c>
      <c r="O37" s="389">
        <v>246634</v>
      </c>
      <c r="P37" s="389">
        <v>143831</v>
      </c>
      <c r="Q37" s="389">
        <v>291832</v>
      </c>
      <c r="R37" s="389">
        <v>295251</v>
      </c>
      <c r="S37" s="389">
        <v>229151</v>
      </c>
      <c r="T37" s="389">
        <v>320897</v>
      </c>
      <c r="U37" s="389">
        <v>326502</v>
      </c>
      <c r="V37" s="391">
        <v>247026</v>
      </c>
      <c r="W37" s="383" t="s">
        <v>249</v>
      </c>
    </row>
    <row r="38" spans="1:23" ht="7.5" customHeight="1" x14ac:dyDescent="0.15">
      <c r="A38" s="382"/>
      <c r="B38" s="390"/>
      <c r="C38" s="389"/>
      <c r="D38" s="389"/>
      <c r="E38" s="387"/>
      <c r="F38" s="387"/>
      <c r="G38" s="387"/>
      <c r="H38" s="389"/>
      <c r="I38" s="389"/>
      <c r="J38" s="389"/>
      <c r="K38" s="389"/>
      <c r="L38" s="389"/>
      <c r="M38" s="389"/>
      <c r="N38" s="389"/>
      <c r="O38" s="389"/>
      <c r="P38" s="389"/>
      <c r="Q38" s="389"/>
      <c r="R38" s="389"/>
      <c r="S38" s="389"/>
      <c r="T38" s="389"/>
      <c r="U38" s="389"/>
      <c r="V38" s="391"/>
      <c r="W38" s="383"/>
    </row>
    <row r="39" spans="1:23" ht="12.75" customHeight="1" x14ac:dyDescent="0.15">
      <c r="A39" s="382" t="s">
        <v>1084</v>
      </c>
      <c r="B39" s="390">
        <v>244247</v>
      </c>
      <c r="C39" s="389">
        <v>304441</v>
      </c>
      <c r="D39" s="389">
        <v>184801</v>
      </c>
      <c r="E39" s="387" t="s">
        <v>682</v>
      </c>
      <c r="F39" s="387" t="s">
        <v>682</v>
      </c>
      <c r="G39" s="387" t="s">
        <v>682</v>
      </c>
      <c r="H39" s="389">
        <v>297593</v>
      </c>
      <c r="I39" s="389">
        <v>314725</v>
      </c>
      <c r="J39" s="389">
        <v>192115</v>
      </c>
      <c r="K39" s="389">
        <v>280713</v>
      </c>
      <c r="L39" s="389">
        <v>327823</v>
      </c>
      <c r="M39" s="389">
        <v>164001</v>
      </c>
      <c r="N39" s="389">
        <v>191427</v>
      </c>
      <c r="O39" s="389">
        <v>240918</v>
      </c>
      <c r="P39" s="389">
        <v>141988</v>
      </c>
      <c r="Q39" s="389">
        <v>290976</v>
      </c>
      <c r="R39" s="389">
        <v>296224</v>
      </c>
      <c r="S39" s="389">
        <v>212686</v>
      </c>
      <c r="T39" s="389">
        <v>312668</v>
      </c>
      <c r="U39" s="389">
        <v>319062</v>
      </c>
      <c r="V39" s="391">
        <v>231061</v>
      </c>
      <c r="W39" s="383" t="s">
        <v>250</v>
      </c>
    </row>
    <row r="40" spans="1:23" ht="12.75" customHeight="1" x14ac:dyDescent="0.15">
      <c r="A40" s="382" t="s">
        <v>1085</v>
      </c>
      <c r="B40" s="390">
        <v>242749</v>
      </c>
      <c r="C40" s="389">
        <v>302535</v>
      </c>
      <c r="D40" s="389">
        <v>184057</v>
      </c>
      <c r="E40" s="387" t="s">
        <v>682</v>
      </c>
      <c r="F40" s="387" t="s">
        <v>682</v>
      </c>
      <c r="G40" s="387" t="s">
        <v>682</v>
      </c>
      <c r="H40" s="389">
        <v>299088</v>
      </c>
      <c r="I40" s="389">
        <v>317402</v>
      </c>
      <c r="J40" s="389">
        <v>186456</v>
      </c>
      <c r="K40" s="389">
        <v>280904</v>
      </c>
      <c r="L40" s="389">
        <v>328186</v>
      </c>
      <c r="M40" s="389">
        <v>164818</v>
      </c>
      <c r="N40" s="389">
        <v>190771</v>
      </c>
      <c r="O40" s="389">
        <v>239444</v>
      </c>
      <c r="P40" s="389">
        <v>142334</v>
      </c>
      <c r="Q40" s="389">
        <v>292090</v>
      </c>
      <c r="R40" s="389">
        <v>297184</v>
      </c>
      <c r="S40" s="389">
        <v>215776</v>
      </c>
      <c r="T40" s="389">
        <v>313868</v>
      </c>
      <c r="U40" s="389">
        <v>320080</v>
      </c>
      <c r="V40" s="391">
        <v>231917</v>
      </c>
      <c r="W40" s="383" t="s">
        <v>251</v>
      </c>
    </row>
    <row r="41" spans="1:23" ht="12.75" customHeight="1" x14ac:dyDescent="0.15">
      <c r="A41" s="382" t="s">
        <v>1086</v>
      </c>
      <c r="B41" s="390">
        <v>243048</v>
      </c>
      <c r="C41" s="389">
        <v>304374</v>
      </c>
      <c r="D41" s="389">
        <v>182881</v>
      </c>
      <c r="E41" s="387" t="s">
        <v>682</v>
      </c>
      <c r="F41" s="387" t="s">
        <v>682</v>
      </c>
      <c r="G41" s="387" t="s">
        <v>682</v>
      </c>
      <c r="H41" s="389">
        <v>305627</v>
      </c>
      <c r="I41" s="389">
        <v>323742</v>
      </c>
      <c r="J41" s="389">
        <v>194447</v>
      </c>
      <c r="K41" s="389">
        <v>281157</v>
      </c>
      <c r="L41" s="389">
        <v>329255</v>
      </c>
      <c r="M41" s="389">
        <v>162655</v>
      </c>
      <c r="N41" s="389">
        <v>192181</v>
      </c>
      <c r="O41" s="389">
        <v>244596</v>
      </c>
      <c r="P41" s="389">
        <v>139913</v>
      </c>
      <c r="Q41" s="389">
        <v>297583</v>
      </c>
      <c r="R41" s="389">
        <v>302892</v>
      </c>
      <c r="S41" s="389">
        <v>215372</v>
      </c>
      <c r="T41" s="389">
        <v>326493</v>
      </c>
      <c r="U41" s="389">
        <v>333988</v>
      </c>
      <c r="V41" s="391">
        <v>225191</v>
      </c>
      <c r="W41" s="383" t="s">
        <v>252</v>
      </c>
    </row>
    <row r="42" spans="1:23" ht="12.75" customHeight="1" x14ac:dyDescent="0.15">
      <c r="A42" s="382" t="s">
        <v>1087</v>
      </c>
      <c r="B42" s="390">
        <v>243569</v>
      </c>
      <c r="C42" s="389">
        <v>304122</v>
      </c>
      <c r="D42" s="389">
        <v>184430</v>
      </c>
      <c r="E42" s="387" t="s">
        <v>682</v>
      </c>
      <c r="F42" s="387" t="s">
        <v>682</v>
      </c>
      <c r="G42" s="387" t="s">
        <v>682</v>
      </c>
      <c r="H42" s="389">
        <v>316553</v>
      </c>
      <c r="I42" s="389">
        <v>336216</v>
      </c>
      <c r="J42" s="389">
        <v>196801</v>
      </c>
      <c r="K42" s="389">
        <v>277738</v>
      </c>
      <c r="L42" s="389">
        <v>326227</v>
      </c>
      <c r="M42" s="389">
        <v>159983</v>
      </c>
      <c r="N42" s="389">
        <v>188376</v>
      </c>
      <c r="O42" s="389">
        <v>238663</v>
      </c>
      <c r="P42" s="389">
        <v>138364</v>
      </c>
      <c r="Q42" s="389">
        <v>298288</v>
      </c>
      <c r="R42" s="389">
        <v>303446</v>
      </c>
      <c r="S42" s="389">
        <v>217628</v>
      </c>
      <c r="T42" s="389">
        <v>321569</v>
      </c>
      <c r="U42" s="389">
        <v>327505</v>
      </c>
      <c r="V42" s="391">
        <v>244379</v>
      </c>
      <c r="W42" s="383" t="s">
        <v>253</v>
      </c>
    </row>
    <row r="43" spans="1:23" ht="7.5" customHeight="1" x14ac:dyDescent="0.15">
      <c r="A43" s="382"/>
      <c r="B43" s="390"/>
      <c r="C43" s="389"/>
      <c r="D43" s="389"/>
      <c r="E43" s="387"/>
      <c r="F43" s="387"/>
      <c r="G43" s="387"/>
      <c r="H43" s="389"/>
      <c r="I43" s="389"/>
      <c r="J43" s="389"/>
      <c r="K43" s="389"/>
      <c r="L43" s="389"/>
      <c r="M43" s="389"/>
      <c r="N43" s="389"/>
      <c r="O43" s="389"/>
      <c r="P43" s="389"/>
      <c r="Q43" s="389"/>
      <c r="R43" s="389"/>
      <c r="S43" s="389"/>
      <c r="T43" s="389"/>
      <c r="U43" s="389"/>
      <c r="V43" s="391"/>
      <c r="W43" s="383"/>
    </row>
    <row r="44" spans="1:23" ht="12.75" customHeight="1" x14ac:dyDescent="0.15">
      <c r="A44" s="382" t="s">
        <v>1088</v>
      </c>
      <c r="B44" s="390">
        <v>242306</v>
      </c>
      <c r="C44" s="389">
        <v>303697</v>
      </c>
      <c r="D44" s="389">
        <v>182430</v>
      </c>
      <c r="E44" s="387" t="s">
        <v>682</v>
      </c>
      <c r="F44" s="387" t="s">
        <v>682</v>
      </c>
      <c r="G44" s="387" t="s">
        <v>682</v>
      </c>
      <c r="H44" s="389">
        <v>315494</v>
      </c>
      <c r="I44" s="389">
        <v>334500</v>
      </c>
      <c r="J44" s="389">
        <v>201255</v>
      </c>
      <c r="K44" s="389">
        <v>281071</v>
      </c>
      <c r="L44" s="389">
        <v>330894</v>
      </c>
      <c r="M44" s="389">
        <v>160321</v>
      </c>
      <c r="N44" s="389">
        <v>191050</v>
      </c>
      <c r="O44" s="389">
        <v>244642</v>
      </c>
      <c r="P44" s="389">
        <v>138042</v>
      </c>
      <c r="Q44" s="389">
        <v>305233</v>
      </c>
      <c r="R44" s="389">
        <v>310614</v>
      </c>
      <c r="S44" s="389">
        <v>220852</v>
      </c>
      <c r="T44" s="389">
        <v>325885</v>
      </c>
      <c r="U44" s="389">
        <v>333823</v>
      </c>
      <c r="V44" s="391">
        <v>227475</v>
      </c>
      <c r="W44" s="383" t="s">
        <v>254</v>
      </c>
    </row>
    <row r="45" spans="1:23" ht="12.75" customHeight="1" x14ac:dyDescent="0.15">
      <c r="A45" s="382" t="s">
        <v>1089</v>
      </c>
      <c r="B45" s="390">
        <v>244114</v>
      </c>
      <c r="C45" s="389">
        <v>306162</v>
      </c>
      <c r="D45" s="389">
        <v>183740</v>
      </c>
      <c r="E45" s="387" t="s">
        <v>682</v>
      </c>
      <c r="F45" s="387" t="s">
        <v>682</v>
      </c>
      <c r="G45" s="387" t="s">
        <v>682</v>
      </c>
      <c r="H45" s="389">
        <v>311646</v>
      </c>
      <c r="I45" s="389">
        <v>330919</v>
      </c>
      <c r="J45" s="389">
        <v>196311</v>
      </c>
      <c r="K45" s="389">
        <v>282032</v>
      </c>
      <c r="L45" s="389">
        <v>332253</v>
      </c>
      <c r="M45" s="389">
        <v>161161</v>
      </c>
      <c r="N45" s="389">
        <v>190068</v>
      </c>
      <c r="O45" s="389">
        <v>245626</v>
      </c>
      <c r="P45" s="389">
        <v>134621</v>
      </c>
      <c r="Q45" s="389">
        <v>300195</v>
      </c>
      <c r="R45" s="389">
        <v>305421</v>
      </c>
      <c r="S45" s="389">
        <v>218800</v>
      </c>
      <c r="T45" s="389">
        <v>340108</v>
      </c>
      <c r="U45" s="389">
        <v>348936</v>
      </c>
      <c r="V45" s="391">
        <v>229634</v>
      </c>
      <c r="W45" s="383" t="s">
        <v>255</v>
      </c>
    </row>
    <row r="46" spans="1:23" ht="12.75" customHeight="1" x14ac:dyDescent="0.15">
      <c r="A46" s="382" t="s">
        <v>1090</v>
      </c>
      <c r="B46" s="390">
        <v>245991</v>
      </c>
      <c r="C46" s="389">
        <v>307496</v>
      </c>
      <c r="D46" s="389">
        <v>184554</v>
      </c>
      <c r="E46" s="387" t="s">
        <v>682</v>
      </c>
      <c r="F46" s="387" t="s">
        <v>682</v>
      </c>
      <c r="G46" s="387" t="s">
        <v>682</v>
      </c>
      <c r="H46" s="389">
        <v>310896</v>
      </c>
      <c r="I46" s="389">
        <v>329327</v>
      </c>
      <c r="J46" s="389">
        <v>200509</v>
      </c>
      <c r="K46" s="389">
        <v>285313</v>
      </c>
      <c r="L46" s="389">
        <v>334882</v>
      </c>
      <c r="M46" s="389">
        <v>165199</v>
      </c>
      <c r="N46" s="389">
        <v>200824</v>
      </c>
      <c r="O46" s="389">
        <v>253820</v>
      </c>
      <c r="P46" s="389">
        <v>145893</v>
      </c>
      <c r="Q46" s="389">
        <v>301829</v>
      </c>
      <c r="R46" s="389">
        <v>307004</v>
      </c>
      <c r="S46" s="389">
        <v>221180</v>
      </c>
      <c r="T46" s="389">
        <v>327224</v>
      </c>
      <c r="U46" s="389">
        <v>335400</v>
      </c>
      <c r="V46" s="391">
        <v>222842</v>
      </c>
      <c r="W46" s="383" t="s">
        <v>256</v>
      </c>
    </row>
    <row r="47" spans="1:23" ht="12.75" customHeight="1" x14ac:dyDescent="0.15">
      <c r="A47" s="382" t="s">
        <v>1091</v>
      </c>
      <c r="B47" s="390">
        <v>248038</v>
      </c>
      <c r="C47" s="389">
        <v>310872</v>
      </c>
      <c r="D47" s="389">
        <v>185205</v>
      </c>
      <c r="E47" s="387" t="s">
        <v>682</v>
      </c>
      <c r="F47" s="387" t="s">
        <v>682</v>
      </c>
      <c r="G47" s="387" t="s">
        <v>682</v>
      </c>
      <c r="H47" s="389">
        <v>305501</v>
      </c>
      <c r="I47" s="389">
        <v>323804</v>
      </c>
      <c r="J47" s="389">
        <v>196812</v>
      </c>
      <c r="K47" s="389">
        <v>284627</v>
      </c>
      <c r="L47" s="389">
        <v>333634</v>
      </c>
      <c r="M47" s="389">
        <v>166487</v>
      </c>
      <c r="N47" s="389">
        <v>202291</v>
      </c>
      <c r="O47" s="389">
        <v>253345</v>
      </c>
      <c r="P47" s="389">
        <v>149393</v>
      </c>
      <c r="Q47" s="389">
        <v>299793</v>
      </c>
      <c r="R47" s="389">
        <v>304632</v>
      </c>
      <c r="S47" s="389">
        <v>223678</v>
      </c>
      <c r="T47" s="389">
        <v>330883</v>
      </c>
      <c r="U47" s="389">
        <v>338831</v>
      </c>
      <c r="V47" s="391">
        <v>222505</v>
      </c>
      <c r="W47" s="383" t="s">
        <v>257</v>
      </c>
    </row>
    <row r="48" spans="1:23" ht="7.5" customHeight="1" x14ac:dyDescent="0.15">
      <c r="A48" s="382" t="s">
        <v>1080</v>
      </c>
      <c r="B48" s="93"/>
      <c r="C48" s="93"/>
      <c r="D48" s="93"/>
      <c r="E48" s="93"/>
      <c r="F48" s="93"/>
      <c r="G48" s="93"/>
      <c r="H48" s="93"/>
      <c r="I48" s="93"/>
      <c r="J48" s="93"/>
      <c r="K48" s="93"/>
      <c r="L48" s="93"/>
      <c r="M48" s="93"/>
      <c r="N48" s="93"/>
      <c r="O48" s="93"/>
      <c r="P48" s="93"/>
      <c r="Q48" s="93"/>
      <c r="R48" s="93"/>
      <c r="S48" s="93"/>
      <c r="T48" s="93"/>
      <c r="U48" s="93"/>
      <c r="V48" s="93"/>
      <c r="W48" s="410"/>
    </row>
    <row r="49" spans="1:23" ht="15" customHeight="1" x14ac:dyDescent="0.15">
      <c r="A49" s="411"/>
      <c r="B49" s="678" t="s">
        <v>860</v>
      </c>
      <c r="C49" s="679"/>
      <c r="D49" s="679"/>
      <c r="E49" s="679"/>
      <c r="F49" s="679"/>
      <c r="G49" s="679"/>
      <c r="H49" s="679"/>
      <c r="I49" s="679"/>
      <c r="J49" s="679"/>
      <c r="K49" s="680" t="s">
        <v>861</v>
      </c>
      <c r="L49" s="680"/>
      <c r="M49" s="680"/>
      <c r="N49" s="680"/>
      <c r="O49" s="680"/>
      <c r="P49" s="680"/>
      <c r="Q49" s="680"/>
      <c r="R49" s="680"/>
      <c r="S49" s="680"/>
      <c r="T49" s="680"/>
      <c r="U49" s="680"/>
      <c r="V49" s="681"/>
      <c r="W49" s="413"/>
    </row>
    <row r="50" spans="1:23" ht="7.5" customHeight="1" x14ac:dyDescent="0.15">
      <c r="A50" s="382"/>
      <c r="B50" s="93"/>
      <c r="C50" s="93"/>
      <c r="D50" s="93"/>
      <c r="E50" s="93"/>
      <c r="F50" s="93"/>
      <c r="G50" s="93"/>
      <c r="H50" s="93"/>
      <c r="I50" s="93"/>
      <c r="J50" s="93"/>
      <c r="K50" s="93"/>
      <c r="L50" s="93"/>
      <c r="M50" s="93"/>
      <c r="N50" s="93"/>
      <c r="O50" s="93"/>
      <c r="P50" s="93"/>
      <c r="Q50" s="93"/>
      <c r="R50" s="93"/>
      <c r="S50" s="93"/>
      <c r="T50" s="93"/>
      <c r="U50" s="93"/>
      <c r="V50" s="93"/>
      <c r="W50" s="410"/>
    </row>
    <row r="51" spans="1:23" ht="12.75" customHeight="1" x14ac:dyDescent="0.15">
      <c r="A51" s="382" t="s">
        <v>1077</v>
      </c>
      <c r="B51" s="93">
        <v>56673</v>
      </c>
      <c r="C51" s="384" t="s">
        <v>678</v>
      </c>
      <c r="D51" s="384" t="s">
        <v>678</v>
      </c>
      <c r="E51" s="384" t="s">
        <v>682</v>
      </c>
      <c r="F51" s="384" t="s">
        <v>682</v>
      </c>
      <c r="G51" s="384" t="s">
        <v>682</v>
      </c>
      <c r="H51" s="384">
        <v>108269</v>
      </c>
      <c r="I51" s="384" t="s">
        <v>678</v>
      </c>
      <c r="J51" s="384" t="s">
        <v>678</v>
      </c>
      <c r="K51" s="384">
        <v>74276</v>
      </c>
      <c r="L51" s="384" t="s">
        <v>678</v>
      </c>
      <c r="M51" s="384" t="s">
        <v>678</v>
      </c>
      <c r="N51" s="384" t="s">
        <v>678</v>
      </c>
      <c r="O51" s="384" t="s">
        <v>678</v>
      </c>
      <c r="P51" s="384" t="s">
        <v>678</v>
      </c>
      <c r="Q51" s="384" t="s">
        <v>678</v>
      </c>
      <c r="R51" s="384" t="s">
        <v>678</v>
      </c>
      <c r="S51" s="384" t="s">
        <v>678</v>
      </c>
      <c r="T51" s="384">
        <v>54950</v>
      </c>
      <c r="U51" s="384" t="s">
        <v>678</v>
      </c>
      <c r="V51" s="384" t="s">
        <v>678</v>
      </c>
      <c r="W51" s="383" t="s">
        <v>892</v>
      </c>
    </row>
    <row r="52" spans="1:23" ht="12.75" customHeight="1" x14ac:dyDescent="0.15">
      <c r="A52" s="382" t="s">
        <v>1078</v>
      </c>
      <c r="B52" s="93">
        <f>B12-B32</f>
        <v>55795</v>
      </c>
      <c r="C52" s="384" t="s">
        <v>678</v>
      </c>
      <c r="D52" s="384" t="s">
        <v>678</v>
      </c>
      <c r="E52" s="384" t="s">
        <v>682</v>
      </c>
      <c r="F52" s="384" t="s">
        <v>682</v>
      </c>
      <c r="G52" s="384" t="s">
        <v>682</v>
      </c>
      <c r="H52" s="93">
        <f>H12-H32</f>
        <v>86389</v>
      </c>
      <c r="I52" s="384" t="s">
        <v>678</v>
      </c>
      <c r="J52" s="384" t="s">
        <v>678</v>
      </c>
      <c r="K52" s="93">
        <f>K12-K32</f>
        <v>78077</v>
      </c>
      <c r="L52" s="384" t="s">
        <v>678</v>
      </c>
      <c r="M52" s="384" t="s">
        <v>678</v>
      </c>
      <c r="N52" s="384" t="s">
        <v>678</v>
      </c>
      <c r="O52" s="384" t="s">
        <v>678</v>
      </c>
      <c r="P52" s="384" t="s">
        <v>678</v>
      </c>
      <c r="Q52" s="384" t="s">
        <v>678</v>
      </c>
      <c r="R52" s="384" t="s">
        <v>678</v>
      </c>
      <c r="S52" s="384" t="s">
        <v>678</v>
      </c>
      <c r="T52" s="93">
        <f t="shared" ref="T52" si="0">T12-T32</f>
        <v>65470</v>
      </c>
      <c r="U52" s="384" t="s">
        <v>678</v>
      </c>
      <c r="V52" s="384" t="s">
        <v>678</v>
      </c>
      <c r="W52" s="383" t="s">
        <v>1092</v>
      </c>
    </row>
    <row r="53" spans="1:23" ht="7.5" customHeight="1" x14ac:dyDescent="0.15">
      <c r="A53" s="382" t="s">
        <v>1080</v>
      </c>
      <c r="B53" s="93"/>
      <c r="C53" s="93"/>
      <c r="D53" s="93"/>
      <c r="E53" s="93"/>
      <c r="F53" s="93"/>
      <c r="G53" s="93"/>
      <c r="H53" s="93"/>
      <c r="I53" s="93"/>
      <c r="J53" s="93"/>
      <c r="K53" s="93"/>
      <c r="L53" s="93"/>
      <c r="M53" s="93"/>
      <c r="N53" s="93"/>
      <c r="O53" s="93"/>
      <c r="P53" s="93"/>
      <c r="Q53" s="93"/>
      <c r="R53" s="93"/>
      <c r="S53" s="93"/>
      <c r="T53" s="93"/>
      <c r="U53" s="93"/>
      <c r="V53" s="93"/>
      <c r="W53" s="383" t="s">
        <v>1081</v>
      </c>
    </row>
    <row r="54" spans="1:23" ht="12.75" customHeight="1" x14ac:dyDescent="0.15">
      <c r="A54" s="382" t="s">
        <v>701</v>
      </c>
      <c r="B54" s="390">
        <v>7855</v>
      </c>
      <c r="C54" s="389">
        <v>10398</v>
      </c>
      <c r="D54" s="389">
        <v>5247</v>
      </c>
      <c r="E54" s="387" t="s">
        <v>682</v>
      </c>
      <c r="F54" s="387" t="s">
        <v>682</v>
      </c>
      <c r="G54" s="387" t="s">
        <v>682</v>
      </c>
      <c r="H54" s="389">
        <v>75537</v>
      </c>
      <c r="I54" s="389">
        <v>77061</v>
      </c>
      <c r="J54" s="389">
        <v>64753</v>
      </c>
      <c r="K54" s="389">
        <v>167</v>
      </c>
      <c r="L54" s="389">
        <v>186</v>
      </c>
      <c r="M54" s="389">
        <v>121</v>
      </c>
      <c r="N54" s="389">
        <v>149</v>
      </c>
      <c r="O54" s="389">
        <v>149</v>
      </c>
      <c r="P54" s="389">
        <v>148</v>
      </c>
      <c r="Q54" s="389">
        <v>0</v>
      </c>
      <c r="R54" s="389">
        <v>0</v>
      </c>
      <c r="S54" s="389">
        <v>0</v>
      </c>
      <c r="T54" s="389">
        <v>999</v>
      </c>
      <c r="U54" s="389">
        <v>1066</v>
      </c>
      <c r="V54" s="382">
        <v>0</v>
      </c>
      <c r="W54" s="383" t="s">
        <v>410</v>
      </c>
    </row>
    <row r="55" spans="1:23" ht="12.75" customHeight="1" x14ac:dyDescent="0.15">
      <c r="A55" s="382" t="s">
        <v>441</v>
      </c>
      <c r="B55" s="390">
        <v>1289</v>
      </c>
      <c r="C55" s="389">
        <v>1724</v>
      </c>
      <c r="D55" s="389">
        <v>849</v>
      </c>
      <c r="E55" s="387" t="s">
        <v>682</v>
      </c>
      <c r="F55" s="387" t="s">
        <v>682</v>
      </c>
      <c r="G55" s="387" t="s">
        <v>682</v>
      </c>
      <c r="H55" s="389">
        <v>340</v>
      </c>
      <c r="I55" s="389">
        <v>389</v>
      </c>
      <c r="J55" s="389">
        <v>0</v>
      </c>
      <c r="K55" s="389">
        <v>211</v>
      </c>
      <c r="L55" s="389">
        <v>221</v>
      </c>
      <c r="M55" s="389">
        <v>188</v>
      </c>
      <c r="N55" s="389">
        <v>120</v>
      </c>
      <c r="O55" s="389">
        <v>91</v>
      </c>
      <c r="P55" s="389">
        <v>147</v>
      </c>
      <c r="Q55" s="389">
        <v>0</v>
      </c>
      <c r="R55" s="389">
        <v>0</v>
      </c>
      <c r="S55" s="389">
        <v>0</v>
      </c>
      <c r="T55" s="389">
        <v>9094</v>
      </c>
      <c r="U55" s="389">
        <v>9736</v>
      </c>
      <c r="V55" s="382">
        <v>0</v>
      </c>
      <c r="W55" s="383" t="s">
        <v>247</v>
      </c>
    </row>
    <row r="56" spans="1:23" ht="12.75" customHeight="1" x14ac:dyDescent="0.15">
      <c r="A56" s="382" t="s">
        <v>1082</v>
      </c>
      <c r="B56" s="390">
        <v>16363</v>
      </c>
      <c r="C56" s="389">
        <v>14698</v>
      </c>
      <c r="D56" s="389">
        <v>18013</v>
      </c>
      <c r="E56" s="387" t="s">
        <v>682</v>
      </c>
      <c r="F56" s="387" t="s">
        <v>682</v>
      </c>
      <c r="G56" s="387" t="s">
        <v>682</v>
      </c>
      <c r="H56" s="389">
        <v>3490</v>
      </c>
      <c r="I56" s="389">
        <v>3851</v>
      </c>
      <c r="J56" s="389">
        <v>972</v>
      </c>
      <c r="K56" s="389">
        <v>6787</v>
      </c>
      <c r="L56" s="389">
        <v>8353</v>
      </c>
      <c r="M56" s="389">
        <v>2952</v>
      </c>
      <c r="N56" s="389">
        <v>113</v>
      </c>
      <c r="O56" s="389">
        <v>91</v>
      </c>
      <c r="P56" s="389">
        <v>134</v>
      </c>
      <c r="Q56" s="389">
        <v>14570</v>
      </c>
      <c r="R56" s="389">
        <v>14562</v>
      </c>
      <c r="S56" s="389">
        <v>14696</v>
      </c>
      <c r="T56" s="389">
        <v>2685</v>
      </c>
      <c r="U56" s="389">
        <v>2884</v>
      </c>
      <c r="V56" s="382">
        <v>0</v>
      </c>
      <c r="W56" s="383" t="s">
        <v>248</v>
      </c>
    </row>
    <row r="57" spans="1:23" ht="12.75" customHeight="1" x14ac:dyDescent="0.15">
      <c r="A57" s="382" t="s">
        <v>1083</v>
      </c>
      <c r="B57" s="390">
        <v>1972</v>
      </c>
      <c r="C57" s="389">
        <v>2696</v>
      </c>
      <c r="D57" s="389">
        <v>1258</v>
      </c>
      <c r="E57" s="387" t="s">
        <v>682</v>
      </c>
      <c r="F57" s="387" t="s">
        <v>682</v>
      </c>
      <c r="G57" s="387" t="s">
        <v>682</v>
      </c>
      <c r="H57" s="389">
        <v>485</v>
      </c>
      <c r="I57" s="389">
        <v>545</v>
      </c>
      <c r="J57" s="389">
        <v>90</v>
      </c>
      <c r="K57" s="389">
        <v>4626</v>
      </c>
      <c r="L57" s="389">
        <v>5568</v>
      </c>
      <c r="M57" s="389">
        <v>2300</v>
      </c>
      <c r="N57" s="389">
        <v>2941</v>
      </c>
      <c r="O57" s="389">
        <v>3866</v>
      </c>
      <c r="P57" s="389">
        <v>2028</v>
      </c>
      <c r="Q57" s="389">
        <v>231</v>
      </c>
      <c r="R57" s="389">
        <v>244</v>
      </c>
      <c r="S57" s="389">
        <v>0</v>
      </c>
      <c r="T57" s="389">
        <v>1597</v>
      </c>
      <c r="U57" s="389">
        <v>1718</v>
      </c>
      <c r="V57" s="382">
        <v>0</v>
      </c>
      <c r="W57" s="383" t="s">
        <v>249</v>
      </c>
    </row>
    <row r="58" spans="1:23" ht="7.5" customHeight="1" x14ac:dyDescent="0.15">
      <c r="A58" s="382"/>
      <c r="B58" s="390"/>
      <c r="C58" s="389"/>
      <c r="D58" s="389"/>
      <c r="E58" s="387"/>
      <c r="F58" s="387"/>
      <c r="G58" s="387"/>
      <c r="H58" s="389"/>
      <c r="I58" s="389"/>
      <c r="J58" s="389"/>
      <c r="K58" s="389"/>
      <c r="L58" s="389"/>
      <c r="M58" s="389"/>
      <c r="N58" s="389"/>
      <c r="O58" s="389"/>
      <c r="P58" s="389"/>
      <c r="Q58" s="389"/>
      <c r="R58" s="389"/>
      <c r="S58" s="389"/>
      <c r="T58" s="389"/>
      <c r="U58" s="389"/>
      <c r="V58" s="392"/>
      <c r="W58" s="383"/>
    </row>
    <row r="59" spans="1:23" ht="12.75" customHeight="1" x14ac:dyDescent="0.15">
      <c r="A59" s="382" t="s">
        <v>239</v>
      </c>
      <c r="B59" s="390">
        <v>8207</v>
      </c>
      <c r="C59" s="389">
        <v>8342</v>
      </c>
      <c r="D59" s="389">
        <v>8073</v>
      </c>
      <c r="E59" s="387" t="s">
        <v>682</v>
      </c>
      <c r="F59" s="387" t="s">
        <v>682</v>
      </c>
      <c r="G59" s="387" t="s">
        <v>682</v>
      </c>
      <c r="H59" s="389">
        <v>49991</v>
      </c>
      <c r="I59" s="389">
        <v>52520</v>
      </c>
      <c r="J59" s="389">
        <v>34421</v>
      </c>
      <c r="K59" s="389">
        <v>369</v>
      </c>
      <c r="L59" s="389">
        <v>352</v>
      </c>
      <c r="M59" s="389">
        <v>412</v>
      </c>
      <c r="N59" s="389">
        <v>544</v>
      </c>
      <c r="O59" s="389">
        <v>649</v>
      </c>
      <c r="P59" s="389">
        <v>441</v>
      </c>
      <c r="Q59" s="389">
        <v>0</v>
      </c>
      <c r="R59" s="389">
        <v>0</v>
      </c>
      <c r="S59" s="389">
        <v>0</v>
      </c>
      <c r="T59" s="389">
        <v>24336</v>
      </c>
      <c r="U59" s="389">
        <v>26243</v>
      </c>
      <c r="V59" s="382">
        <v>0</v>
      </c>
      <c r="W59" s="383" t="s">
        <v>250</v>
      </c>
    </row>
    <row r="60" spans="1:23" ht="12.75" customHeight="1" x14ac:dyDescent="0.15">
      <c r="A60" s="382" t="s">
        <v>1085</v>
      </c>
      <c r="B60" s="390">
        <v>201281</v>
      </c>
      <c r="C60" s="389">
        <v>287998</v>
      </c>
      <c r="D60" s="389">
        <v>116153</v>
      </c>
      <c r="E60" s="387" t="s">
        <v>682</v>
      </c>
      <c r="F60" s="387" t="s">
        <v>682</v>
      </c>
      <c r="G60" s="387" t="s">
        <v>682</v>
      </c>
      <c r="H60" s="389">
        <v>172953</v>
      </c>
      <c r="I60" s="389">
        <v>190883</v>
      </c>
      <c r="J60" s="389">
        <v>62678</v>
      </c>
      <c r="K60" s="389">
        <v>344446</v>
      </c>
      <c r="L60" s="389">
        <v>447070</v>
      </c>
      <c r="M60" s="389">
        <v>92482</v>
      </c>
      <c r="N60" s="389">
        <v>5429</v>
      </c>
      <c r="O60" s="389">
        <v>9796</v>
      </c>
      <c r="P60" s="389">
        <v>1083</v>
      </c>
      <c r="Q60" s="389">
        <v>142264</v>
      </c>
      <c r="R60" s="389">
        <v>142158</v>
      </c>
      <c r="S60" s="389">
        <v>143862</v>
      </c>
      <c r="T60" s="389">
        <v>371177</v>
      </c>
      <c r="U60" s="389">
        <v>378287</v>
      </c>
      <c r="V60" s="382">
        <v>277375</v>
      </c>
      <c r="W60" s="383" t="s">
        <v>251</v>
      </c>
    </row>
    <row r="61" spans="1:23" ht="12.75" customHeight="1" x14ac:dyDescent="0.15">
      <c r="A61" s="382" t="s">
        <v>1086</v>
      </c>
      <c r="B61" s="390">
        <v>82679</v>
      </c>
      <c r="C61" s="389">
        <v>112566</v>
      </c>
      <c r="D61" s="389">
        <v>53357</v>
      </c>
      <c r="E61" s="387" t="s">
        <v>682</v>
      </c>
      <c r="F61" s="387" t="s">
        <v>682</v>
      </c>
      <c r="G61" s="387" t="s">
        <v>682</v>
      </c>
      <c r="H61" s="389">
        <v>62972</v>
      </c>
      <c r="I61" s="389">
        <v>65532</v>
      </c>
      <c r="J61" s="389">
        <v>47261</v>
      </c>
      <c r="K61" s="389">
        <v>119982</v>
      </c>
      <c r="L61" s="389">
        <v>143461</v>
      </c>
      <c r="M61" s="389">
        <v>62133</v>
      </c>
      <c r="N61" s="389">
        <v>130752</v>
      </c>
      <c r="O61" s="389">
        <v>215789</v>
      </c>
      <c r="P61" s="389">
        <v>45953</v>
      </c>
      <c r="Q61" s="389">
        <v>232632</v>
      </c>
      <c r="R61" s="389">
        <v>237377</v>
      </c>
      <c r="S61" s="389">
        <v>159159</v>
      </c>
      <c r="T61" s="389">
        <v>981</v>
      </c>
      <c r="U61" s="389">
        <v>1053</v>
      </c>
      <c r="V61" s="382">
        <v>0</v>
      </c>
      <c r="W61" s="383" t="s">
        <v>252</v>
      </c>
    </row>
    <row r="62" spans="1:23" ht="12.75" customHeight="1" x14ac:dyDescent="0.15">
      <c r="A62" s="382" t="s">
        <v>1087</v>
      </c>
      <c r="B62" s="390">
        <v>10932</v>
      </c>
      <c r="C62" s="389">
        <v>15157</v>
      </c>
      <c r="D62" s="389">
        <v>6805</v>
      </c>
      <c r="E62" s="387" t="s">
        <v>682</v>
      </c>
      <c r="F62" s="387" t="s">
        <v>682</v>
      </c>
      <c r="G62" s="387" t="s">
        <v>682</v>
      </c>
      <c r="H62" s="389">
        <v>123129</v>
      </c>
      <c r="I62" s="389">
        <v>129134</v>
      </c>
      <c r="J62" s="389">
        <v>86561</v>
      </c>
      <c r="K62" s="389">
        <v>5787</v>
      </c>
      <c r="L62" s="389">
        <v>6662</v>
      </c>
      <c r="M62" s="389">
        <v>3662</v>
      </c>
      <c r="N62" s="389">
        <v>105</v>
      </c>
      <c r="O62" s="389">
        <v>90</v>
      </c>
      <c r="P62" s="389">
        <v>119</v>
      </c>
      <c r="Q62" s="389">
        <v>0</v>
      </c>
      <c r="R62" s="389">
        <v>0</v>
      </c>
      <c r="S62" s="389">
        <v>0</v>
      </c>
      <c r="T62" s="389">
        <v>8279</v>
      </c>
      <c r="U62" s="389">
        <v>8916</v>
      </c>
      <c r="V62" s="382">
        <v>0</v>
      </c>
      <c r="W62" s="383" t="s">
        <v>253</v>
      </c>
    </row>
    <row r="63" spans="1:23" ht="7.5" customHeight="1" x14ac:dyDescent="0.15">
      <c r="A63" s="382"/>
      <c r="B63" s="414"/>
      <c r="C63" s="388"/>
      <c r="D63" s="388"/>
      <c r="E63" s="387"/>
      <c r="F63" s="387"/>
      <c r="G63" s="387"/>
      <c r="H63" s="388"/>
      <c r="I63" s="388"/>
      <c r="J63" s="388"/>
      <c r="K63" s="388"/>
      <c r="L63" s="388"/>
      <c r="M63" s="388"/>
      <c r="N63" s="388"/>
      <c r="O63" s="388"/>
      <c r="P63" s="388"/>
      <c r="Q63" s="388"/>
      <c r="R63" s="388"/>
      <c r="S63" s="388"/>
      <c r="T63" s="388"/>
      <c r="U63" s="388"/>
      <c r="V63" s="392"/>
      <c r="W63" s="383"/>
    </row>
    <row r="64" spans="1:23" ht="12.75" customHeight="1" x14ac:dyDescent="0.15">
      <c r="A64" s="382" t="s">
        <v>1088</v>
      </c>
      <c r="B64" s="390">
        <v>4193</v>
      </c>
      <c r="C64" s="389">
        <v>4634</v>
      </c>
      <c r="D64" s="389">
        <v>3762</v>
      </c>
      <c r="E64" s="387" t="s">
        <v>682</v>
      </c>
      <c r="F64" s="387" t="s">
        <v>682</v>
      </c>
      <c r="G64" s="387" t="s">
        <v>682</v>
      </c>
      <c r="H64" s="389">
        <v>41734</v>
      </c>
      <c r="I64" s="389">
        <v>44131</v>
      </c>
      <c r="J64" s="389">
        <v>27328</v>
      </c>
      <c r="K64" s="389">
        <v>1487</v>
      </c>
      <c r="L64" s="389">
        <v>1983</v>
      </c>
      <c r="M64" s="389">
        <v>284</v>
      </c>
      <c r="N64" s="389">
        <v>150</v>
      </c>
      <c r="O64" s="389">
        <v>151</v>
      </c>
      <c r="P64" s="389">
        <v>149</v>
      </c>
      <c r="Q64" s="389">
        <v>8570</v>
      </c>
      <c r="R64" s="389">
        <v>8795</v>
      </c>
      <c r="S64" s="389">
        <v>5054</v>
      </c>
      <c r="T64" s="389">
        <v>2427</v>
      </c>
      <c r="U64" s="389">
        <v>2623</v>
      </c>
      <c r="V64" s="382">
        <v>0</v>
      </c>
      <c r="W64" s="383" t="s">
        <v>254</v>
      </c>
    </row>
    <row r="65" spans="1:23" ht="12.75" customHeight="1" x14ac:dyDescent="0.15">
      <c r="A65" s="382" t="s">
        <v>1089</v>
      </c>
      <c r="B65" s="390">
        <v>2507</v>
      </c>
      <c r="C65" s="389">
        <v>1173</v>
      </c>
      <c r="D65" s="389">
        <v>3804</v>
      </c>
      <c r="E65" s="387" t="s">
        <v>682</v>
      </c>
      <c r="F65" s="387" t="s">
        <v>682</v>
      </c>
      <c r="G65" s="387" t="s">
        <v>682</v>
      </c>
      <c r="H65" s="389">
        <v>335</v>
      </c>
      <c r="I65" s="389">
        <v>391</v>
      </c>
      <c r="J65" s="389">
        <v>0</v>
      </c>
      <c r="K65" s="389">
        <v>10517</v>
      </c>
      <c r="L65" s="389">
        <v>2835</v>
      </c>
      <c r="M65" s="389">
        <v>29006</v>
      </c>
      <c r="N65" s="389">
        <v>1864</v>
      </c>
      <c r="O65" s="389">
        <v>2505</v>
      </c>
      <c r="P65" s="389">
        <v>1223</v>
      </c>
      <c r="Q65" s="389">
        <v>0</v>
      </c>
      <c r="R65" s="389">
        <v>0</v>
      </c>
      <c r="S65" s="389">
        <v>0</v>
      </c>
      <c r="T65" s="389">
        <v>1581</v>
      </c>
      <c r="U65" s="389">
        <v>1707</v>
      </c>
      <c r="V65" s="382">
        <v>0</v>
      </c>
      <c r="W65" s="383" t="s">
        <v>255</v>
      </c>
    </row>
    <row r="66" spans="1:23" ht="12.75" customHeight="1" x14ac:dyDescent="0.15">
      <c r="A66" s="382" t="s">
        <v>1090</v>
      </c>
      <c r="B66" s="390">
        <v>50891</v>
      </c>
      <c r="C66" s="389">
        <v>59762</v>
      </c>
      <c r="D66" s="389">
        <v>42029</v>
      </c>
      <c r="E66" s="387" t="s">
        <v>682</v>
      </c>
      <c r="F66" s="387" t="s">
        <v>682</v>
      </c>
      <c r="G66" s="387" t="s">
        <v>682</v>
      </c>
      <c r="H66" s="389">
        <v>169746</v>
      </c>
      <c r="I66" s="389">
        <v>178029</v>
      </c>
      <c r="J66" s="389">
        <v>120143</v>
      </c>
      <c r="K66" s="389">
        <v>60643</v>
      </c>
      <c r="L66" s="389">
        <v>80051</v>
      </c>
      <c r="M66" s="389">
        <v>13615</v>
      </c>
      <c r="N66" s="389">
        <v>14046</v>
      </c>
      <c r="O66" s="389">
        <v>20250</v>
      </c>
      <c r="P66" s="389">
        <v>7616</v>
      </c>
      <c r="Q66" s="389">
        <v>5392</v>
      </c>
      <c r="R66" s="389">
        <v>5132</v>
      </c>
      <c r="S66" s="389">
        <v>9450</v>
      </c>
      <c r="T66" s="389">
        <v>183</v>
      </c>
      <c r="U66" s="389">
        <v>197</v>
      </c>
      <c r="V66" s="382">
        <v>0</v>
      </c>
      <c r="W66" s="383" t="s">
        <v>256</v>
      </c>
    </row>
    <row r="67" spans="1:23" ht="12.75" customHeight="1" thickBot="1" x14ac:dyDescent="0.2">
      <c r="A67" s="382" t="s">
        <v>1091</v>
      </c>
      <c r="B67" s="415">
        <v>280695</v>
      </c>
      <c r="C67" s="416">
        <v>396806</v>
      </c>
      <c r="D67" s="416">
        <v>164586</v>
      </c>
      <c r="E67" s="385" t="s">
        <v>682</v>
      </c>
      <c r="F67" s="385" t="s">
        <v>682</v>
      </c>
      <c r="G67" s="385" t="s">
        <v>682</v>
      </c>
      <c r="H67" s="416">
        <v>335985</v>
      </c>
      <c r="I67" s="416">
        <v>363715</v>
      </c>
      <c r="J67" s="416">
        <v>171312</v>
      </c>
      <c r="K67" s="416">
        <v>385110</v>
      </c>
      <c r="L67" s="416">
        <v>485415</v>
      </c>
      <c r="M67" s="416">
        <v>143301</v>
      </c>
      <c r="N67" s="416">
        <v>150569</v>
      </c>
      <c r="O67" s="416">
        <v>229289</v>
      </c>
      <c r="P67" s="416">
        <v>69007</v>
      </c>
      <c r="Q67" s="416">
        <v>437435</v>
      </c>
      <c r="R67" s="416">
        <v>442758</v>
      </c>
      <c r="S67" s="416">
        <v>353716</v>
      </c>
      <c r="T67" s="416">
        <v>354638</v>
      </c>
      <c r="U67" s="416">
        <v>360348</v>
      </c>
      <c r="V67" s="386">
        <v>276768</v>
      </c>
      <c r="W67" s="417" t="s">
        <v>257</v>
      </c>
    </row>
    <row r="68" spans="1:23" ht="13.5" customHeight="1" x14ac:dyDescent="0.15">
      <c r="A68" s="670" t="s">
        <v>748</v>
      </c>
      <c r="B68" s="671"/>
      <c r="C68" s="671"/>
      <c r="D68" s="671"/>
      <c r="E68" s="671"/>
      <c r="F68" s="671"/>
      <c r="G68" s="671"/>
      <c r="H68" s="671"/>
      <c r="I68" s="671"/>
      <c r="J68" s="671"/>
    </row>
  </sheetData>
  <mergeCells count="25">
    <mergeCell ref="A68:J68"/>
    <mergeCell ref="B9:J9"/>
    <mergeCell ref="K9:V9"/>
    <mergeCell ref="B29:J29"/>
    <mergeCell ref="K29:V29"/>
    <mergeCell ref="B49:J49"/>
    <mergeCell ref="K49:V49"/>
    <mergeCell ref="A1:J1"/>
    <mergeCell ref="K1:W1"/>
    <mergeCell ref="A3:J3"/>
    <mergeCell ref="K3:W3"/>
    <mergeCell ref="A4:J4"/>
    <mergeCell ref="K4:W4"/>
    <mergeCell ref="W6:W8"/>
    <mergeCell ref="A5:J5"/>
    <mergeCell ref="A6:A8"/>
    <mergeCell ref="B6:D7"/>
    <mergeCell ref="E6:G7"/>
    <mergeCell ref="H6:J7"/>
    <mergeCell ref="N7:P7"/>
    <mergeCell ref="Q7:S7"/>
    <mergeCell ref="K6:M7"/>
    <mergeCell ref="N6:P6"/>
    <mergeCell ref="Q6:S6"/>
    <mergeCell ref="T6:V7"/>
  </mergeCells>
  <phoneticPr fontId="2"/>
  <dataValidations count="1">
    <dataValidation allowBlank="1" showInputMessage="1" showErrorMessage="1" errorTitle="入力エラー" error="入力した値に誤りがあります" sqref="B14:D27 H14:V27 B34:D47 H34:V47 B54:D62 B64:D67 H54:U62 H64:U67"/>
  </dataValidations>
  <pageMargins left="0.59055118110236227" right="0.59055118110236227" top="0.78740157480314965" bottom="0.59055118110236227" header="0.51181102362204722" footer="0.51181102362204722"/>
  <pageSetup paperSize="9" scale="9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8"/>
  <sheetViews>
    <sheetView showGridLines="0" zoomScale="130" zoomScaleNormal="130" zoomScaleSheetLayoutView="124" workbookViewId="0">
      <selection activeCell="J14" sqref="J14"/>
    </sheetView>
  </sheetViews>
  <sheetFormatPr defaultRowHeight="13.5" x14ac:dyDescent="0.15"/>
  <cols>
    <col min="1" max="1" width="8.875" style="396" customWidth="1"/>
    <col min="2" max="7" width="9.125" style="396" customWidth="1"/>
    <col min="8" max="8" width="9" style="325" customWidth="1"/>
    <col min="9" max="9" width="9.125" style="325" customWidth="1"/>
    <col min="10" max="10" width="9.125" style="418" customWidth="1"/>
    <col min="11" max="15" width="7.125" style="396" customWidth="1"/>
    <col min="16" max="16" width="7.125" style="325" customWidth="1"/>
    <col min="17" max="22" width="7.125" style="396" customWidth="1"/>
    <col min="23" max="23" width="5.375" style="397" customWidth="1"/>
    <col min="24" max="16384" width="9" style="331"/>
  </cols>
  <sheetData>
    <row r="1" spans="1:23" ht="17.25" x14ac:dyDescent="0.15">
      <c r="A1" s="667" t="s">
        <v>1235</v>
      </c>
      <c r="B1" s="667"/>
      <c r="C1" s="667"/>
      <c r="D1" s="667"/>
      <c r="E1" s="667"/>
      <c r="F1" s="667"/>
      <c r="G1" s="667"/>
      <c r="H1" s="667" t="s">
        <v>259</v>
      </c>
      <c r="I1" s="667"/>
      <c r="J1" s="667"/>
      <c r="K1" s="668" t="s">
        <v>134</v>
      </c>
      <c r="L1" s="668"/>
      <c r="M1" s="668"/>
      <c r="N1" s="668"/>
      <c r="O1" s="668"/>
      <c r="P1" s="668"/>
      <c r="Q1" s="668"/>
      <c r="R1" s="668"/>
      <c r="S1" s="668"/>
      <c r="T1" s="668"/>
      <c r="U1" s="668"/>
      <c r="V1" s="668"/>
      <c r="W1" s="668"/>
    </row>
    <row r="2" spans="1:23" ht="7.5" customHeight="1" x14ac:dyDescent="0.15"/>
    <row r="3" spans="1:23" s="398" customFormat="1" ht="12.75" customHeight="1" x14ac:dyDescent="0.15">
      <c r="A3" s="669"/>
      <c r="B3" s="669"/>
      <c r="C3" s="669"/>
      <c r="D3" s="669"/>
      <c r="E3" s="669"/>
      <c r="F3" s="669"/>
      <c r="G3" s="669"/>
      <c r="H3" s="669"/>
      <c r="I3" s="669"/>
      <c r="J3" s="669"/>
      <c r="K3" s="669"/>
      <c r="L3" s="669"/>
      <c r="M3" s="669"/>
      <c r="N3" s="669"/>
      <c r="O3" s="669"/>
      <c r="P3" s="669"/>
      <c r="Q3" s="669"/>
      <c r="R3" s="669"/>
      <c r="S3" s="669"/>
      <c r="T3" s="669"/>
      <c r="U3" s="669"/>
      <c r="V3" s="669"/>
      <c r="W3" s="669"/>
    </row>
    <row r="4" spans="1:23" s="398" customFormat="1" ht="12.75" customHeight="1" x14ac:dyDescent="0.15">
      <c r="A4" s="669"/>
      <c r="B4" s="669"/>
      <c r="C4" s="669"/>
      <c r="D4" s="669"/>
      <c r="E4" s="669"/>
      <c r="F4" s="669"/>
      <c r="G4" s="669"/>
      <c r="H4" s="669"/>
      <c r="I4" s="669"/>
      <c r="J4" s="669"/>
      <c r="K4" s="669"/>
      <c r="L4" s="669"/>
      <c r="M4" s="669"/>
      <c r="N4" s="669"/>
      <c r="O4" s="669"/>
      <c r="P4" s="669"/>
      <c r="Q4" s="669"/>
      <c r="R4" s="669"/>
      <c r="S4" s="669"/>
      <c r="T4" s="669"/>
      <c r="U4" s="669"/>
      <c r="V4" s="669"/>
      <c r="W4" s="669"/>
    </row>
    <row r="5" spans="1:23" ht="12.75" customHeight="1" thickBot="1" x14ac:dyDescent="0.2">
      <c r="A5" s="654"/>
      <c r="B5" s="654"/>
      <c r="C5" s="654"/>
      <c r="D5" s="654"/>
      <c r="E5" s="654"/>
      <c r="F5" s="654"/>
      <c r="G5" s="654"/>
      <c r="H5" s="654"/>
      <c r="I5" s="654"/>
      <c r="J5" s="654"/>
      <c r="K5" s="399"/>
      <c r="L5" s="399"/>
      <c r="M5" s="399"/>
      <c r="N5" s="399"/>
      <c r="O5" s="399"/>
      <c r="P5" s="419"/>
      <c r="Q5" s="399"/>
      <c r="R5" s="399"/>
      <c r="S5" s="399"/>
      <c r="T5" s="399"/>
      <c r="U5" s="399"/>
      <c r="V5" s="682" t="s">
        <v>499</v>
      </c>
      <c r="W5" s="682"/>
    </row>
    <row r="6" spans="1:23" ht="18.75" customHeight="1" x14ac:dyDescent="0.15">
      <c r="A6" s="659" t="s">
        <v>406</v>
      </c>
      <c r="B6" s="657" t="s">
        <v>512</v>
      </c>
      <c r="C6" s="658"/>
      <c r="D6" s="658"/>
      <c r="E6" s="657" t="s">
        <v>516</v>
      </c>
      <c r="F6" s="658"/>
      <c r="G6" s="659"/>
      <c r="H6" s="657" t="s">
        <v>515</v>
      </c>
      <c r="I6" s="658"/>
      <c r="J6" s="658"/>
      <c r="K6" s="658"/>
      <c r="L6" s="658"/>
      <c r="M6" s="659"/>
      <c r="N6" s="657" t="s">
        <v>514</v>
      </c>
      <c r="O6" s="658"/>
      <c r="P6" s="659"/>
      <c r="Q6" s="657" t="s">
        <v>513</v>
      </c>
      <c r="R6" s="658"/>
      <c r="S6" s="659"/>
      <c r="T6" s="657" t="s">
        <v>517</v>
      </c>
      <c r="U6" s="658"/>
      <c r="V6" s="659"/>
      <c r="W6" s="651" t="s">
        <v>258</v>
      </c>
    </row>
    <row r="7" spans="1:23" ht="18.75" customHeight="1" x14ac:dyDescent="0.15">
      <c r="A7" s="655"/>
      <c r="B7" s="660"/>
      <c r="C7" s="661"/>
      <c r="D7" s="661"/>
      <c r="E7" s="660"/>
      <c r="F7" s="661"/>
      <c r="G7" s="656"/>
      <c r="H7" s="660"/>
      <c r="I7" s="661"/>
      <c r="J7" s="661"/>
      <c r="K7" s="688" t="s">
        <v>523</v>
      </c>
      <c r="L7" s="688"/>
      <c r="M7" s="689"/>
      <c r="N7" s="660"/>
      <c r="O7" s="661"/>
      <c r="P7" s="656"/>
      <c r="Q7" s="660"/>
      <c r="R7" s="661"/>
      <c r="S7" s="656"/>
      <c r="T7" s="660"/>
      <c r="U7" s="661"/>
      <c r="V7" s="656"/>
      <c r="W7" s="652"/>
    </row>
    <row r="8" spans="1:23" ht="18.75" customHeight="1" x14ac:dyDescent="0.15">
      <c r="A8" s="656"/>
      <c r="B8" s="401" t="s">
        <v>418</v>
      </c>
      <c r="C8" s="401" t="s">
        <v>437</v>
      </c>
      <c r="D8" s="401" t="s">
        <v>438</v>
      </c>
      <c r="E8" s="401" t="s">
        <v>418</v>
      </c>
      <c r="F8" s="401" t="s">
        <v>437</v>
      </c>
      <c r="G8" s="401" t="s">
        <v>438</v>
      </c>
      <c r="H8" s="401" t="s">
        <v>418</v>
      </c>
      <c r="I8" s="401" t="s">
        <v>437</v>
      </c>
      <c r="J8" s="402" t="s">
        <v>438</v>
      </c>
      <c r="K8" s="403" t="s">
        <v>418</v>
      </c>
      <c r="L8" s="401" t="s">
        <v>437</v>
      </c>
      <c r="M8" s="401" t="s">
        <v>438</v>
      </c>
      <c r="N8" s="401" t="s">
        <v>418</v>
      </c>
      <c r="O8" s="401" t="s">
        <v>437</v>
      </c>
      <c r="P8" s="401" t="s">
        <v>438</v>
      </c>
      <c r="Q8" s="401" t="s">
        <v>418</v>
      </c>
      <c r="R8" s="401" t="s">
        <v>437</v>
      </c>
      <c r="S8" s="401" t="s">
        <v>438</v>
      </c>
      <c r="T8" s="401" t="s">
        <v>418</v>
      </c>
      <c r="U8" s="401" t="s">
        <v>437</v>
      </c>
      <c r="V8" s="401" t="s">
        <v>438</v>
      </c>
      <c r="W8" s="653"/>
    </row>
    <row r="9" spans="1:23" ht="15" customHeight="1" x14ac:dyDescent="0.15">
      <c r="A9" s="404"/>
      <c r="B9" s="672" t="s">
        <v>856</v>
      </c>
      <c r="C9" s="673"/>
      <c r="D9" s="673"/>
      <c r="E9" s="673"/>
      <c r="F9" s="673"/>
      <c r="G9" s="673"/>
      <c r="H9" s="673"/>
      <c r="I9" s="673"/>
      <c r="J9" s="673"/>
      <c r="K9" s="675" t="s">
        <v>857</v>
      </c>
      <c r="L9" s="676"/>
      <c r="M9" s="676"/>
      <c r="N9" s="676"/>
      <c r="O9" s="676"/>
      <c r="P9" s="676"/>
      <c r="Q9" s="676"/>
      <c r="R9" s="676"/>
      <c r="S9" s="676"/>
      <c r="T9" s="676"/>
      <c r="U9" s="676"/>
      <c r="V9" s="677"/>
      <c r="W9" s="405"/>
    </row>
    <row r="10" spans="1:23" ht="7.5" customHeight="1" x14ac:dyDescent="0.15">
      <c r="A10" s="328"/>
      <c r="B10" s="406"/>
      <c r="C10" s="406"/>
      <c r="D10" s="406"/>
      <c r="E10" s="406"/>
      <c r="F10" s="406"/>
      <c r="G10" s="406"/>
      <c r="W10" s="332"/>
    </row>
    <row r="11" spans="1:23" ht="12.75" customHeight="1" x14ac:dyDescent="0.15">
      <c r="A11" s="328" t="s">
        <v>1077</v>
      </c>
      <c r="B11" s="329">
        <v>473668</v>
      </c>
      <c r="C11" s="326">
        <v>542569</v>
      </c>
      <c r="D11" s="326">
        <v>293647</v>
      </c>
      <c r="E11" s="329">
        <v>295546</v>
      </c>
      <c r="F11" s="326">
        <v>299613</v>
      </c>
      <c r="G11" s="326">
        <v>251066</v>
      </c>
      <c r="H11" s="329">
        <v>211155</v>
      </c>
      <c r="I11" s="326">
        <v>315153</v>
      </c>
      <c r="J11" s="326">
        <v>137546</v>
      </c>
      <c r="K11" s="326" t="s">
        <v>678</v>
      </c>
      <c r="L11" s="326" t="s">
        <v>678</v>
      </c>
      <c r="M11" s="326" t="s">
        <v>678</v>
      </c>
      <c r="N11" s="329">
        <v>395709</v>
      </c>
      <c r="O11" s="326">
        <v>589106</v>
      </c>
      <c r="P11" s="326">
        <v>293532</v>
      </c>
      <c r="Q11" s="329">
        <v>153358</v>
      </c>
      <c r="R11" s="326">
        <v>175924</v>
      </c>
      <c r="S11" s="326">
        <v>127464</v>
      </c>
      <c r="T11" s="329">
        <v>476330</v>
      </c>
      <c r="U11" s="326">
        <v>522695</v>
      </c>
      <c r="V11" s="326">
        <v>304061</v>
      </c>
      <c r="W11" s="420" t="s">
        <v>891</v>
      </c>
    </row>
    <row r="12" spans="1:23" ht="12.75" customHeight="1" x14ac:dyDescent="0.15">
      <c r="A12" s="328" t="s">
        <v>1093</v>
      </c>
      <c r="B12" s="329">
        <v>418257</v>
      </c>
      <c r="C12" s="326">
        <v>542423</v>
      </c>
      <c r="D12" s="326">
        <v>243037</v>
      </c>
      <c r="E12" s="329">
        <v>276331</v>
      </c>
      <c r="F12" s="326">
        <v>289350</v>
      </c>
      <c r="G12" s="326">
        <v>185464</v>
      </c>
      <c r="H12" s="329">
        <v>179250</v>
      </c>
      <c r="I12" s="326">
        <v>275467</v>
      </c>
      <c r="J12" s="326">
        <v>117260</v>
      </c>
      <c r="K12" s="326" t="s">
        <v>678</v>
      </c>
      <c r="L12" s="326" t="s">
        <v>678</v>
      </c>
      <c r="M12" s="326" t="s">
        <v>678</v>
      </c>
      <c r="N12" s="329">
        <v>372769</v>
      </c>
      <c r="O12" s="326">
        <v>589768</v>
      </c>
      <c r="P12" s="326">
        <v>290929</v>
      </c>
      <c r="Q12" s="329">
        <v>119874</v>
      </c>
      <c r="R12" s="326">
        <v>129564</v>
      </c>
      <c r="S12" s="326">
        <v>110546</v>
      </c>
      <c r="T12" s="329">
        <v>453140</v>
      </c>
      <c r="U12" s="326">
        <v>490290</v>
      </c>
      <c r="V12" s="326">
        <v>303541</v>
      </c>
      <c r="W12" s="420" t="s">
        <v>1094</v>
      </c>
    </row>
    <row r="13" spans="1:23" ht="7.5" customHeight="1" x14ac:dyDescent="0.15">
      <c r="A13" s="328" t="s">
        <v>893</v>
      </c>
      <c r="B13" s="329"/>
      <c r="C13" s="329"/>
      <c r="D13" s="329"/>
      <c r="E13" s="329"/>
      <c r="F13" s="329"/>
      <c r="G13" s="329"/>
      <c r="H13" s="329"/>
      <c r="I13" s="329"/>
      <c r="J13" s="329"/>
      <c r="K13" s="329"/>
      <c r="L13" s="329"/>
      <c r="M13" s="329"/>
      <c r="N13" s="329"/>
      <c r="O13" s="329"/>
      <c r="P13" s="329"/>
      <c r="Q13" s="329"/>
      <c r="R13" s="329"/>
      <c r="S13" s="329"/>
      <c r="T13" s="329"/>
      <c r="U13" s="329"/>
      <c r="V13" s="329"/>
      <c r="W13" s="330" t="s">
        <v>894</v>
      </c>
    </row>
    <row r="14" spans="1:23" ht="12.75" customHeight="1" x14ac:dyDescent="0.15">
      <c r="A14" s="328" t="s">
        <v>701</v>
      </c>
      <c r="B14" s="390">
        <v>304886</v>
      </c>
      <c r="C14" s="389">
        <v>409692</v>
      </c>
      <c r="D14" s="389">
        <v>172119</v>
      </c>
      <c r="E14" s="389">
        <v>269445</v>
      </c>
      <c r="F14" s="389">
        <v>279617</v>
      </c>
      <c r="G14" s="389">
        <v>175241</v>
      </c>
      <c r="H14" s="389">
        <v>164070</v>
      </c>
      <c r="I14" s="389">
        <v>236900</v>
      </c>
      <c r="J14" s="389">
        <v>111524</v>
      </c>
      <c r="K14" s="389">
        <v>140610</v>
      </c>
      <c r="L14" s="389">
        <v>208312</v>
      </c>
      <c r="M14" s="389">
        <v>104735</v>
      </c>
      <c r="N14" s="389">
        <v>304302</v>
      </c>
      <c r="O14" s="389">
        <v>468637</v>
      </c>
      <c r="P14" s="389">
        <v>243025</v>
      </c>
      <c r="Q14" s="389">
        <v>110785</v>
      </c>
      <c r="R14" s="389">
        <v>120006</v>
      </c>
      <c r="S14" s="389">
        <v>102322</v>
      </c>
      <c r="T14" s="389">
        <v>341865</v>
      </c>
      <c r="U14" s="389">
        <v>369010</v>
      </c>
      <c r="V14" s="391">
        <v>231994</v>
      </c>
      <c r="W14" s="330" t="s">
        <v>410</v>
      </c>
    </row>
    <row r="15" spans="1:23" ht="12.75" customHeight="1" x14ac:dyDescent="0.15">
      <c r="A15" s="328" t="s">
        <v>441</v>
      </c>
      <c r="B15" s="390">
        <v>329547</v>
      </c>
      <c r="C15" s="389">
        <v>425213</v>
      </c>
      <c r="D15" s="389">
        <v>195246</v>
      </c>
      <c r="E15" s="389">
        <v>241178</v>
      </c>
      <c r="F15" s="389">
        <v>250910</v>
      </c>
      <c r="G15" s="389">
        <v>174066</v>
      </c>
      <c r="H15" s="389">
        <v>149856</v>
      </c>
      <c r="I15" s="389">
        <v>219262</v>
      </c>
      <c r="J15" s="389">
        <v>103085</v>
      </c>
      <c r="K15" s="389">
        <v>126673</v>
      </c>
      <c r="L15" s="389">
        <v>188194</v>
      </c>
      <c r="M15" s="389">
        <v>96016</v>
      </c>
      <c r="N15" s="389">
        <v>284062</v>
      </c>
      <c r="O15" s="389">
        <v>439411</v>
      </c>
      <c r="P15" s="389">
        <v>226194</v>
      </c>
      <c r="Q15" s="389">
        <v>109292</v>
      </c>
      <c r="R15" s="389">
        <v>113609</v>
      </c>
      <c r="S15" s="389">
        <v>105348</v>
      </c>
      <c r="T15" s="389">
        <v>338056</v>
      </c>
      <c r="U15" s="389">
        <v>364619</v>
      </c>
      <c r="V15" s="391">
        <v>230146</v>
      </c>
      <c r="W15" s="330" t="s">
        <v>247</v>
      </c>
    </row>
    <row r="16" spans="1:23" ht="12.75" customHeight="1" x14ac:dyDescent="0.15">
      <c r="A16" s="328" t="s">
        <v>895</v>
      </c>
      <c r="B16" s="390">
        <v>342720</v>
      </c>
      <c r="C16" s="389">
        <v>436598</v>
      </c>
      <c r="D16" s="389">
        <v>209990</v>
      </c>
      <c r="E16" s="389">
        <v>247001</v>
      </c>
      <c r="F16" s="389">
        <v>257579</v>
      </c>
      <c r="G16" s="389">
        <v>174408</v>
      </c>
      <c r="H16" s="389">
        <v>156962</v>
      </c>
      <c r="I16" s="389">
        <v>233899</v>
      </c>
      <c r="J16" s="389">
        <v>107180</v>
      </c>
      <c r="K16" s="389">
        <v>135480</v>
      </c>
      <c r="L16" s="389">
        <v>208140</v>
      </c>
      <c r="M16" s="389">
        <v>101213</v>
      </c>
      <c r="N16" s="389">
        <v>446475</v>
      </c>
      <c r="O16" s="389">
        <v>663099</v>
      </c>
      <c r="P16" s="389">
        <v>366485</v>
      </c>
      <c r="Q16" s="389">
        <v>117369</v>
      </c>
      <c r="R16" s="389">
        <v>123698</v>
      </c>
      <c r="S16" s="389">
        <v>111607</v>
      </c>
      <c r="T16" s="389">
        <v>354541</v>
      </c>
      <c r="U16" s="389">
        <v>377884</v>
      </c>
      <c r="V16" s="391">
        <v>260139</v>
      </c>
      <c r="W16" s="330" t="s">
        <v>248</v>
      </c>
    </row>
    <row r="17" spans="1:23" ht="12.75" customHeight="1" x14ac:dyDescent="0.15">
      <c r="A17" s="328" t="s">
        <v>896</v>
      </c>
      <c r="B17" s="390">
        <v>331139</v>
      </c>
      <c r="C17" s="389">
        <v>420521</v>
      </c>
      <c r="D17" s="389">
        <v>202953</v>
      </c>
      <c r="E17" s="389">
        <v>240146</v>
      </c>
      <c r="F17" s="389">
        <v>250559</v>
      </c>
      <c r="G17" s="389">
        <v>170269</v>
      </c>
      <c r="H17" s="389">
        <v>158345</v>
      </c>
      <c r="I17" s="389">
        <v>231737</v>
      </c>
      <c r="J17" s="389">
        <v>111133</v>
      </c>
      <c r="K17" s="389">
        <v>135322</v>
      </c>
      <c r="L17" s="389">
        <v>203274</v>
      </c>
      <c r="M17" s="389">
        <v>103496</v>
      </c>
      <c r="N17" s="389">
        <v>294796</v>
      </c>
      <c r="O17" s="389">
        <v>445613</v>
      </c>
      <c r="P17" s="389">
        <v>234912</v>
      </c>
      <c r="Q17" s="389">
        <v>114108</v>
      </c>
      <c r="R17" s="389">
        <v>121770</v>
      </c>
      <c r="S17" s="389">
        <v>107144</v>
      </c>
      <c r="T17" s="389">
        <v>362623</v>
      </c>
      <c r="U17" s="389">
        <v>388022</v>
      </c>
      <c r="V17" s="391">
        <v>260738</v>
      </c>
      <c r="W17" s="330" t="s">
        <v>249</v>
      </c>
    </row>
    <row r="18" spans="1:23" ht="7.5" customHeight="1" x14ac:dyDescent="0.15">
      <c r="A18" s="328"/>
      <c r="B18" s="390"/>
      <c r="C18" s="389"/>
      <c r="D18" s="389"/>
      <c r="E18" s="389"/>
      <c r="F18" s="389"/>
      <c r="G18" s="389"/>
      <c r="H18" s="389"/>
      <c r="I18" s="389"/>
      <c r="J18" s="389"/>
      <c r="K18" s="389"/>
      <c r="L18" s="389"/>
      <c r="M18" s="389"/>
      <c r="N18" s="389"/>
      <c r="O18" s="389"/>
      <c r="P18" s="389"/>
      <c r="Q18" s="389"/>
      <c r="R18" s="389"/>
      <c r="S18" s="389"/>
      <c r="T18" s="389"/>
      <c r="U18" s="389"/>
      <c r="V18" s="391"/>
      <c r="W18" s="330"/>
    </row>
    <row r="19" spans="1:23" ht="12.75" customHeight="1" x14ac:dyDescent="0.15">
      <c r="A19" s="328" t="s">
        <v>904</v>
      </c>
      <c r="B19" s="390">
        <v>338540</v>
      </c>
      <c r="C19" s="389">
        <v>432621</v>
      </c>
      <c r="D19" s="389">
        <v>203500</v>
      </c>
      <c r="E19" s="389">
        <v>237790</v>
      </c>
      <c r="F19" s="389">
        <v>248782</v>
      </c>
      <c r="G19" s="389">
        <v>163310</v>
      </c>
      <c r="H19" s="389">
        <v>165362</v>
      </c>
      <c r="I19" s="389">
        <v>244682</v>
      </c>
      <c r="J19" s="389">
        <v>111866</v>
      </c>
      <c r="K19" s="389">
        <v>144795</v>
      </c>
      <c r="L19" s="389">
        <v>226827</v>
      </c>
      <c r="M19" s="389">
        <v>103731</v>
      </c>
      <c r="N19" s="389">
        <v>291757</v>
      </c>
      <c r="O19" s="389">
        <v>440652</v>
      </c>
      <c r="P19" s="389">
        <v>234740</v>
      </c>
      <c r="Q19" s="389">
        <v>116705</v>
      </c>
      <c r="R19" s="389">
        <v>125608</v>
      </c>
      <c r="S19" s="389">
        <v>108760</v>
      </c>
      <c r="T19" s="389">
        <v>381921</v>
      </c>
      <c r="U19" s="389">
        <v>409489</v>
      </c>
      <c r="V19" s="391">
        <v>272005</v>
      </c>
      <c r="W19" s="330" t="s">
        <v>250</v>
      </c>
    </row>
    <row r="20" spans="1:23" ht="12.75" customHeight="1" x14ac:dyDescent="0.15">
      <c r="A20" s="328" t="s">
        <v>897</v>
      </c>
      <c r="B20" s="390">
        <v>530656</v>
      </c>
      <c r="C20" s="389">
        <v>724717</v>
      </c>
      <c r="D20" s="389">
        <v>319606</v>
      </c>
      <c r="E20" s="389">
        <v>264716</v>
      </c>
      <c r="F20" s="389">
        <v>278183</v>
      </c>
      <c r="G20" s="389">
        <v>175175</v>
      </c>
      <c r="H20" s="389">
        <v>191260</v>
      </c>
      <c r="I20" s="389">
        <v>295504</v>
      </c>
      <c r="J20" s="389">
        <v>121752</v>
      </c>
      <c r="K20" s="389">
        <v>152416</v>
      </c>
      <c r="L20" s="389">
        <v>239459</v>
      </c>
      <c r="M20" s="389">
        <v>109318</v>
      </c>
      <c r="N20" s="389">
        <v>680137</v>
      </c>
      <c r="O20" s="389">
        <v>1205459</v>
      </c>
      <c r="P20" s="389">
        <v>479291</v>
      </c>
      <c r="Q20" s="389">
        <v>170550</v>
      </c>
      <c r="R20" s="389">
        <v>188097</v>
      </c>
      <c r="S20" s="389">
        <v>155519</v>
      </c>
      <c r="T20" s="389">
        <v>894783</v>
      </c>
      <c r="U20" s="389">
        <v>984064</v>
      </c>
      <c r="V20" s="391">
        <v>539679</v>
      </c>
      <c r="W20" s="330" t="s">
        <v>251</v>
      </c>
    </row>
    <row r="21" spans="1:23" ht="12.75" customHeight="1" x14ac:dyDescent="0.15">
      <c r="A21" s="328" t="s">
        <v>898</v>
      </c>
      <c r="B21" s="390">
        <v>663675</v>
      </c>
      <c r="C21" s="389">
        <v>913618</v>
      </c>
      <c r="D21" s="389">
        <v>309830</v>
      </c>
      <c r="E21" s="389">
        <v>382129</v>
      </c>
      <c r="F21" s="389">
        <v>406760</v>
      </c>
      <c r="G21" s="389">
        <v>210737</v>
      </c>
      <c r="H21" s="389">
        <v>229328</v>
      </c>
      <c r="I21" s="389">
        <v>382444</v>
      </c>
      <c r="J21" s="389">
        <v>134579</v>
      </c>
      <c r="K21" s="389">
        <v>201275</v>
      </c>
      <c r="L21" s="389">
        <v>371748</v>
      </c>
      <c r="M21" s="389">
        <v>125336</v>
      </c>
      <c r="N21" s="389">
        <v>299444</v>
      </c>
      <c r="O21" s="389">
        <v>452233</v>
      </c>
      <c r="P21" s="389">
        <v>242817</v>
      </c>
      <c r="Q21" s="389">
        <v>116875</v>
      </c>
      <c r="R21" s="389">
        <v>131254</v>
      </c>
      <c r="S21" s="389">
        <v>103993</v>
      </c>
      <c r="T21" s="389">
        <v>363240</v>
      </c>
      <c r="U21" s="389">
        <v>388579</v>
      </c>
      <c r="V21" s="391">
        <v>261051</v>
      </c>
      <c r="W21" s="330" t="s">
        <v>252</v>
      </c>
    </row>
    <row r="22" spans="1:23" ht="12.75" customHeight="1" x14ac:dyDescent="0.15">
      <c r="A22" s="328" t="s">
        <v>899</v>
      </c>
      <c r="B22" s="390">
        <v>341661</v>
      </c>
      <c r="C22" s="389">
        <v>433770</v>
      </c>
      <c r="D22" s="389">
        <v>212831</v>
      </c>
      <c r="E22" s="389">
        <v>248357</v>
      </c>
      <c r="F22" s="389">
        <v>258005</v>
      </c>
      <c r="G22" s="389">
        <v>179876</v>
      </c>
      <c r="H22" s="389">
        <v>175418</v>
      </c>
      <c r="I22" s="389">
        <v>271399</v>
      </c>
      <c r="J22" s="389">
        <v>117345</v>
      </c>
      <c r="K22" s="389">
        <v>142006</v>
      </c>
      <c r="L22" s="389">
        <v>220339</v>
      </c>
      <c r="M22" s="389">
        <v>108351</v>
      </c>
      <c r="N22" s="389">
        <v>292123</v>
      </c>
      <c r="O22" s="389">
        <v>451910</v>
      </c>
      <c r="P22" s="389">
        <v>232917</v>
      </c>
      <c r="Q22" s="389">
        <v>108306</v>
      </c>
      <c r="R22" s="389">
        <v>116496</v>
      </c>
      <c r="S22" s="389">
        <v>100766</v>
      </c>
      <c r="T22" s="389">
        <v>345740</v>
      </c>
      <c r="U22" s="389">
        <v>371899</v>
      </c>
      <c r="V22" s="391">
        <v>239130</v>
      </c>
      <c r="W22" s="330" t="s">
        <v>253</v>
      </c>
    </row>
    <row r="23" spans="1:23" ht="7.5" customHeight="1" x14ac:dyDescent="0.15">
      <c r="A23" s="328"/>
      <c r="B23" s="390"/>
      <c r="C23" s="389"/>
      <c r="D23" s="389"/>
      <c r="E23" s="389"/>
      <c r="F23" s="389"/>
      <c r="G23" s="389"/>
      <c r="H23" s="389"/>
      <c r="I23" s="389"/>
      <c r="J23" s="389"/>
      <c r="K23" s="389"/>
      <c r="L23" s="389"/>
      <c r="M23" s="389"/>
      <c r="N23" s="389"/>
      <c r="O23" s="389"/>
      <c r="P23" s="389"/>
      <c r="Q23" s="389"/>
      <c r="R23" s="389"/>
      <c r="S23" s="389"/>
      <c r="T23" s="389"/>
      <c r="U23" s="389"/>
      <c r="V23" s="391"/>
      <c r="W23" s="330"/>
    </row>
    <row r="24" spans="1:23" ht="12.75" customHeight="1" x14ac:dyDescent="0.15">
      <c r="A24" s="328" t="s">
        <v>900</v>
      </c>
      <c r="B24" s="390">
        <v>327574</v>
      </c>
      <c r="C24" s="389">
        <v>404043</v>
      </c>
      <c r="D24" s="389">
        <v>220141</v>
      </c>
      <c r="E24" s="389">
        <v>237938</v>
      </c>
      <c r="F24" s="389">
        <v>244607</v>
      </c>
      <c r="G24" s="389">
        <v>187920</v>
      </c>
      <c r="H24" s="389">
        <v>154713</v>
      </c>
      <c r="I24" s="389">
        <v>232662</v>
      </c>
      <c r="J24" s="389">
        <v>108316</v>
      </c>
      <c r="K24" s="389">
        <v>132734</v>
      </c>
      <c r="L24" s="389">
        <v>208323</v>
      </c>
      <c r="M24" s="389">
        <v>100534</v>
      </c>
      <c r="N24" s="389">
        <v>320443</v>
      </c>
      <c r="O24" s="389">
        <v>475329</v>
      </c>
      <c r="P24" s="389">
        <v>262457</v>
      </c>
      <c r="Q24" s="389">
        <v>108724</v>
      </c>
      <c r="R24" s="389">
        <v>115575</v>
      </c>
      <c r="S24" s="389">
        <v>102458</v>
      </c>
      <c r="T24" s="389">
        <v>340956</v>
      </c>
      <c r="U24" s="389">
        <v>366337</v>
      </c>
      <c r="V24" s="391">
        <v>237442</v>
      </c>
      <c r="W24" s="330" t="s">
        <v>254</v>
      </c>
    </row>
    <row r="25" spans="1:23" ht="12.75" customHeight="1" x14ac:dyDescent="0.15">
      <c r="A25" s="328" t="s">
        <v>901</v>
      </c>
      <c r="B25" s="390">
        <v>332272</v>
      </c>
      <c r="C25" s="389">
        <v>418679</v>
      </c>
      <c r="D25" s="389">
        <v>208576</v>
      </c>
      <c r="E25" s="389">
        <v>241715</v>
      </c>
      <c r="F25" s="389">
        <v>251161</v>
      </c>
      <c r="G25" s="389">
        <v>178029</v>
      </c>
      <c r="H25" s="389">
        <v>155951</v>
      </c>
      <c r="I25" s="389">
        <v>235617</v>
      </c>
      <c r="J25" s="389">
        <v>108700</v>
      </c>
      <c r="K25" s="389">
        <v>134847</v>
      </c>
      <c r="L25" s="389">
        <v>211483</v>
      </c>
      <c r="M25" s="389">
        <v>102401</v>
      </c>
      <c r="N25" s="389">
        <v>292644</v>
      </c>
      <c r="O25" s="389">
        <v>449996</v>
      </c>
      <c r="P25" s="389">
        <v>233756</v>
      </c>
      <c r="Q25" s="389">
        <v>97329</v>
      </c>
      <c r="R25" s="389">
        <v>102100</v>
      </c>
      <c r="S25" s="389">
        <v>91042</v>
      </c>
      <c r="T25" s="389">
        <v>349971</v>
      </c>
      <c r="U25" s="389">
        <v>375999</v>
      </c>
      <c r="V25" s="391">
        <v>244768</v>
      </c>
      <c r="W25" s="330" t="s">
        <v>255</v>
      </c>
    </row>
    <row r="26" spans="1:23" ht="12.75" customHeight="1" x14ac:dyDescent="0.15">
      <c r="A26" s="328" t="s">
        <v>902</v>
      </c>
      <c r="B26" s="390">
        <v>350035</v>
      </c>
      <c r="C26" s="389">
        <v>426136</v>
      </c>
      <c r="D26" s="389">
        <v>223462</v>
      </c>
      <c r="E26" s="389">
        <v>244748</v>
      </c>
      <c r="F26" s="389">
        <v>254628</v>
      </c>
      <c r="G26" s="389">
        <v>177782</v>
      </c>
      <c r="H26" s="389">
        <v>180214</v>
      </c>
      <c r="I26" s="389">
        <v>279387</v>
      </c>
      <c r="J26" s="389">
        <v>115517</v>
      </c>
      <c r="K26" s="389">
        <v>146943</v>
      </c>
      <c r="L26" s="389">
        <v>232233</v>
      </c>
      <c r="M26" s="389">
        <v>106288</v>
      </c>
      <c r="N26" s="389">
        <v>353074</v>
      </c>
      <c r="O26" s="389">
        <v>498637</v>
      </c>
      <c r="P26" s="389">
        <v>297900</v>
      </c>
      <c r="Q26" s="389">
        <v>112074</v>
      </c>
      <c r="R26" s="389">
        <v>115904</v>
      </c>
      <c r="S26" s="389">
        <v>108515</v>
      </c>
      <c r="T26" s="389">
        <v>424248</v>
      </c>
      <c r="U26" s="389">
        <v>461322</v>
      </c>
      <c r="V26" s="391">
        <v>276381</v>
      </c>
      <c r="W26" s="330" t="s">
        <v>256</v>
      </c>
    </row>
    <row r="27" spans="1:23" ht="12.75" customHeight="1" x14ac:dyDescent="0.15">
      <c r="A27" s="328" t="s">
        <v>903</v>
      </c>
      <c r="B27" s="390">
        <v>834755</v>
      </c>
      <c r="C27" s="389">
        <v>1060601</v>
      </c>
      <c r="D27" s="389">
        <v>453587</v>
      </c>
      <c r="E27" s="389">
        <v>459393</v>
      </c>
      <c r="F27" s="389">
        <v>493126</v>
      </c>
      <c r="G27" s="389">
        <v>251249</v>
      </c>
      <c r="H27" s="389">
        <v>269408</v>
      </c>
      <c r="I27" s="389">
        <v>444455</v>
      </c>
      <c r="J27" s="389">
        <v>155884</v>
      </c>
      <c r="K27" s="389">
        <v>219265</v>
      </c>
      <c r="L27" s="389">
        <v>391235</v>
      </c>
      <c r="M27" s="389">
        <v>137588</v>
      </c>
      <c r="N27" s="389">
        <v>618281</v>
      </c>
      <c r="O27" s="389">
        <v>1088097</v>
      </c>
      <c r="P27" s="389">
        <v>439633</v>
      </c>
      <c r="Q27" s="389">
        <v>156527</v>
      </c>
      <c r="R27" s="389">
        <v>179103</v>
      </c>
      <c r="S27" s="389">
        <v>127612</v>
      </c>
      <c r="T27" s="389">
        <v>939850</v>
      </c>
      <c r="U27" s="389">
        <v>1029708</v>
      </c>
      <c r="V27" s="391">
        <v>582218</v>
      </c>
      <c r="W27" s="330" t="s">
        <v>257</v>
      </c>
    </row>
    <row r="28" spans="1:23" ht="7.5" customHeight="1" x14ac:dyDescent="0.15">
      <c r="A28" s="328"/>
      <c r="B28" s="393"/>
      <c r="C28" s="394"/>
      <c r="D28" s="394"/>
      <c r="E28" s="394"/>
      <c r="F28" s="394"/>
      <c r="G28" s="394"/>
      <c r="H28" s="394"/>
      <c r="I28" s="394"/>
      <c r="J28" s="394"/>
      <c r="K28" s="394"/>
      <c r="L28" s="394"/>
      <c r="M28" s="394"/>
      <c r="N28" s="394"/>
      <c r="O28" s="394"/>
      <c r="P28" s="421"/>
      <c r="Q28" s="394"/>
      <c r="R28" s="394"/>
      <c r="S28" s="394"/>
      <c r="T28" s="394"/>
      <c r="U28" s="394"/>
      <c r="V28" s="395"/>
      <c r="W28" s="332"/>
    </row>
    <row r="29" spans="1:23" ht="15" customHeight="1" x14ac:dyDescent="0.15">
      <c r="A29" s="404"/>
      <c r="B29" s="683" t="s">
        <v>858</v>
      </c>
      <c r="C29" s="684"/>
      <c r="D29" s="684"/>
      <c r="E29" s="684"/>
      <c r="F29" s="684"/>
      <c r="G29" s="684"/>
      <c r="H29" s="684"/>
      <c r="I29" s="684"/>
      <c r="J29" s="684"/>
      <c r="K29" s="685" t="s">
        <v>859</v>
      </c>
      <c r="L29" s="686"/>
      <c r="M29" s="686"/>
      <c r="N29" s="686"/>
      <c r="O29" s="686"/>
      <c r="P29" s="686"/>
      <c r="Q29" s="686"/>
      <c r="R29" s="686"/>
      <c r="S29" s="686"/>
      <c r="T29" s="686"/>
      <c r="U29" s="686"/>
      <c r="V29" s="687"/>
      <c r="W29" s="405"/>
    </row>
    <row r="30" spans="1:23" ht="7.5" customHeight="1" x14ac:dyDescent="0.15">
      <c r="A30" s="328"/>
      <c r="B30" s="329"/>
      <c r="C30" s="329"/>
      <c r="D30" s="329"/>
      <c r="E30" s="329"/>
      <c r="F30" s="329"/>
      <c r="G30" s="329"/>
      <c r="H30" s="329"/>
      <c r="I30" s="329"/>
      <c r="J30" s="329"/>
      <c r="K30" s="329"/>
      <c r="L30" s="329"/>
      <c r="M30" s="329"/>
      <c r="N30" s="329"/>
      <c r="O30" s="329"/>
      <c r="P30" s="329"/>
      <c r="Q30" s="329"/>
      <c r="R30" s="329"/>
      <c r="S30" s="329"/>
      <c r="T30" s="329"/>
      <c r="U30" s="329"/>
      <c r="V30" s="329"/>
      <c r="W30" s="332"/>
    </row>
    <row r="31" spans="1:23" ht="12.75" customHeight="1" x14ac:dyDescent="0.15">
      <c r="A31" s="328" t="s">
        <v>1077</v>
      </c>
      <c r="B31" s="325">
        <v>365172</v>
      </c>
      <c r="C31" s="326" t="s">
        <v>678</v>
      </c>
      <c r="D31" s="326" t="s">
        <v>678</v>
      </c>
      <c r="E31" s="325">
        <v>241426</v>
      </c>
      <c r="F31" s="326" t="s">
        <v>678</v>
      </c>
      <c r="G31" s="326" t="s">
        <v>678</v>
      </c>
      <c r="H31" s="325">
        <v>182247</v>
      </c>
      <c r="I31" s="326" t="s">
        <v>678</v>
      </c>
      <c r="J31" s="326" t="s">
        <v>678</v>
      </c>
      <c r="K31" s="326" t="s">
        <v>678</v>
      </c>
      <c r="L31" s="326" t="s">
        <v>678</v>
      </c>
      <c r="M31" s="326" t="s">
        <v>678</v>
      </c>
      <c r="N31" s="325">
        <v>305714</v>
      </c>
      <c r="O31" s="326" t="s">
        <v>678</v>
      </c>
      <c r="P31" s="326" t="s">
        <v>678</v>
      </c>
      <c r="Q31" s="325">
        <v>144771</v>
      </c>
      <c r="R31" s="326" t="s">
        <v>678</v>
      </c>
      <c r="S31" s="326" t="s">
        <v>678</v>
      </c>
      <c r="T31" s="325">
        <v>361998</v>
      </c>
      <c r="U31" s="326" t="s">
        <v>678</v>
      </c>
      <c r="V31" s="326" t="s">
        <v>678</v>
      </c>
      <c r="W31" s="420" t="s">
        <v>891</v>
      </c>
    </row>
    <row r="32" spans="1:23" ht="12.75" customHeight="1" x14ac:dyDescent="0.15">
      <c r="A32" s="328" t="s">
        <v>1093</v>
      </c>
      <c r="B32" s="325">
        <v>332414</v>
      </c>
      <c r="C32" s="326" t="s">
        <v>678</v>
      </c>
      <c r="D32" s="326" t="s">
        <v>678</v>
      </c>
      <c r="E32" s="325">
        <v>241743</v>
      </c>
      <c r="F32" s="326" t="s">
        <v>678</v>
      </c>
      <c r="G32" s="326" t="s">
        <v>678</v>
      </c>
      <c r="H32" s="325">
        <v>158244</v>
      </c>
      <c r="I32" s="326" t="s">
        <v>678</v>
      </c>
      <c r="J32" s="326" t="s">
        <v>678</v>
      </c>
      <c r="K32" s="326" t="s">
        <v>678</v>
      </c>
      <c r="L32" s="326" t="s">
        <v>678</v>
      </c>
      <c r="M32" s="326" t="s">
        <v>678</v>
      </c>
      <c r="N32" s="325">
        <v>289728</v>
      </c>
      <c r="O32" s="326" t="s">
        <v>678</v>
      </c>
      <c r="P32" s="326" t="s">
        <v>678</v>
      </c>
      <c r="Q32" s="325">
        <v>110150</v>
      </c>
      <c r="R32" s="326" t="s">
        <v>678</v>
      </c>
      <c r="S32" s="326" t="s">
        <v>678</v>
      </c>
      <c r="T32" s="325">
        <v>345724</v>
      </c>
      <c r="U32" s="326" t="s">
        <v>678</v>
      </c>
      <c r="V32" s="326" t="s">
        <v>678</v>
      </c>
      <c r="W32" s="420" t="s">
        <v>1094</v>
      </c>
    </row>
    <row r="33" spans="1:23" ht="7.5" customHeight="1" x14ac:dyDescent="0.15">
      <c r="A33" s="328" t="s">
        <v>893</v>
      </c>
      <c r="B33" s="329"/>
      <c r="C33" s="329"/>
      <c r="D33" s="329"/>
      <c r="E33" s="329"/>
      <c r="F33" s="329"/>
      <c r="G33" s="329"/>
      <c r="H33" s="329"/>
      <c r="I33" s="329"/>
      <c r="J33" s="329"/>
      <c r="K33" s="329"/>
      <c r="L33" s="329"/>
      <c r="M33" s="329"/>
      <c r="N33" s="329"/>
      <c r="O33" s="329"/>
      <c r="P33" s="329"/>
      <c r="Q33" s="329"/>
      <c r="R33" s="329"/>
      <c r="S33" s="329"/>
      <c r="T33" s="329"/>
      <c r="U33" s="329"/>
      <c r="V33" s="329"/>
      <c r="W33" s="330" t="s">
        <v>894</v>
      </c>
    </row>
    <row r="34" spans="1:23" ht="12.75" customHeight="1" x14ac:dyDescent="0.15">
      <c r="A34" s="328" t="s">
        <v>701</v>
      </c>
      <c r="B34" s="390">
        <v>304886</v>
      </c>
      <c r="C34" s="389">
        <v>409692</v>
      </c>
      <c r="D34" s="389">
        <v>172119</v>
      </c>
      <c r="E34" s="389">
        <v>241163</v>
      </c>
      <c r="F34" s="389">
        <v>249903</v>
      </c>
      <c r="G34" s="389">
        <v>160217</v>
      </c>
      <c r="H34" s="389">
        <v>160762</v>
      </c>
      <c r="I34" s="389">
        <v>233234</v>
      </c>
      <c r="J34" s="389">
        <v>108475</v>
      </c>
      <c r="K34" s="389">
        <v>137406</v>
      </c>
      <c r="L34" s="389">
        <v>204991</v>
      </c>
      <c r="M34" s="389">
        <v>101593</v>
      </c>
      <c r="N34" s="389">
        <v>300265</v>
      </c>
      <c r="O34" s="389">
        <v>466180</v>
      </c>
      <c r="P34" s="389">
        <v>238399</v>
      </c>
      <c r="Q34" s="389">
        <v>110785</v>
      </c>
      <c r="R34" s="389">
        <v>120006</v>
      </c>
      <c r="S34" s="389">
        <v>102322</v>
      </c>
      <c r="T34" s="389">
        <v>341785</v>
      </c>
      <c r="U34" s="389">
        <v>368911</v>
      </c>
      <c r="V34" s="391">
        <v>231994</v>
      </c>
      <c r="W34" s="330" t="s">
        <v>410</v>
      </c>
    </row>
    <row r="35" spans="1:23" ht="12.75" customHeight="1" x14ac:dyDescent="0.15">
      <c r="A35" s="328" t="s">
        <v>441</v>
      </c>
      <c r="B35" s="390">
        <v>329547</v>
      </c>
      <c r="C35" s="389">
        <v>425213</v>
      </c>
      <c r="D35" s="389">
        <v>195246</v>
      </c>
      <c r="E35" s="389">
        <v>239775</v>
      </c>
      <c r="F35" s="389">
        <v>249307</v>
      </c>
      <c r="G35" s="389">
        <v>174040</v>
      </c>
      <c r="H35" s="389">
        <v>149657</v>
      </c>
      <c r="I35" s="389">
        <v>218802</v>
      </c>
      <c r="J35" s="389">
        <v>103062</v>
      </c>
      <c r="K35" s="389">
        <v>126644</v>
      </c>
      <c r="L35" s="389">
        <v>188160</v>
      </c>
      <c r="M35" s="389">
        <v>95990</v>
      </c>
      <c r="N35" s="389">
        <v>281179</v>
      </c>
      <c r="O35" s="389">
        <v>437698</v>
      </c>
      <c r="P35" s="389">
        <v>222875</v>
      </c>
      <c r="Q35" s="389">
        <v>109292</v>
      </c>
      <c r="R35" s="389">
        <v>113609</v>
      </c>
      <c r="S35" s="389">
        <v>105348</v>
      </c>
      <c r="T35" s="389">
        <v>337995</v>
      </c>
      <c r="U35" s="389">
        <v>364544</v>
      </c>
      <c r="V35" s="391">
        <v>230146</v>
      </c>
      <c r="W35" s="330" t="s">
        <v>247</v>
      </c>
    </row>
    <row r="36" spans="1:23" ht="12.75" customHeight="1" x14ac:dyDescent="0.15">
      <c r="A36" s="328" t="s">
        <v>895</v>
      </c>
      <c r="B36" s="390">
        <v>338785</v>
      </c>
      <c r="C36" s="389">
        <v>431803</v>
      </c>
      <c r="D36" s="389">
        <v>207271</v>
      </c>
      <c r="E36" s="389">
        <v>245026</v>
      </c>
      <c r="F36" s="389">
        <v>255352</v>
      </c>
      <c r="G36" s="389">
        <v>174161</v>
      </c>
      <c r="H36" s="389">
        <v>151149</v>
      </c>
      <c r="I36" s="389">
        <v>222685</v>
      </c>
      <c r="J36" s="389">
        <v>104862</v>
      </c>
      <c r="K36" s="389">
        <v>130649</v>
      </c>
      <c r="L36" s="389">
        <v>197432</v>
      </c>
      <c r="M36" s="389">
        <v>99153</v>
      </c>
      <c r="N36" s="389">
        <v>283673</v>
      </c>
      <c r="O36" s="389">
        <v>439687</v>
      </c>
      <c r="P36" s="389">
        <v>226064</v>
      </c>
      <c r="Q36" s="389">
        <v>117284</v>
      </c>
      <c r="R36" s="389">
        <v>123694</v>
      </c>
      <c r="S36" s="389">
        <v>111448</v>
      </c>
      <c r="T36" s="389">
        <v>339400</v>
      </c>
      <c r="U36" s="389">
        <v>366007</v>
      </c>
      <c r="V36" s="391">
        <v>231800</v>
      </c>
      <c r="W36" s="330" t="s">
        <v>248</v>
      </c>
    </row>
    <row r="37" spans="1:23" ht="12.75" customHeight="1" x14ac:dyDescent="0.15">
      <c r="A37" s="328" t="s">
        <v>896</v>
      </c>
      <c r="B37" s="390">
        <v>331044</v>
      </c>
      <c r="C37" s="389">
        <v>420521</v>
      </c>
      <c r="D37" s="389">
        <v>202722</v>
      </c>
      <c r="E37" s="389">
        <v>238818</v>
      </c>
      <c r="F37" s="389">
        <v>249219</v>
      </c>
      <c r="G37" s="389">
        <v>169023</v>
      </c>
      <c r="H37" s="389">
        <v>157106</v>
      </c>
      <c r="I37" s="389">
        <v>229510</v>
      </c>
      <c r="J37" s="389">
        <v>110530</v>
      </c>
      <c r="K37" s="389">
        <v>135163</v>
      </c>
      <c r="L37" s="389">
        <v>203039</v>
      </c>
      <c r="M37" s="389">
        <v>103372</v>
      </c>
      <c r="N37" s="389">
        <v>290270</v>
      </c>
      <c r="O37" s="389">
        <v>442132</v>
      </c>
      <c r="P37" s="389">
        <v>229971</v>
      </c>
      <c r="Q37" s="389">
        <v>114023</v>
      </c>
      <c r="R37" s="389">
        <v>121741</v>
      </c>
      <c r="S37" s="389">
        <v>107009</v>
      </c>
      <c r="T37" s="389">
        <v>352668</v>
      </c>
      <c r="U37" s="389">
        <v>381528</v>
      </c>
      <c r="V37" s="391">
        <v>236903</v>
      </c>
      <c r="W37" s="330" t="s">
        <v>249</v>
      </c>
    </row>
    <row r="38" spans="1:23" ht="7.5" customHeight="1" x14ac:dyDescent="0.15">
      <c r="A38" s="328"/>
      <c r="B38" s="390"/>
      <c r="C38" s="389"/>
      <c r="D38" s="389"/>
      <c r="E38" s="389"/>
      <c r="F38" s="389"/>
      <c r="G38" s="389"/>
      <c r="H38" s="389"/>
      <c r="I38" s="389"/>
      <c r="J38" s="389"/>
      <c r="K38" s="389"/>
      <c r="L38" s="389"/>
      <c r="M38" s="389"/>
      <c r="N38" s="389"/>
      <c r="O38" s="389"/>
      <c r="P38" s="389"/>
      <c r="Q38" s="389"/>
      <c r="R38" s="389"/>
      <c r="S38" s="389"/>
      <c r="T38" s="389"/>
      <c r="U38" s="389"/>
      <c r="V38" s="391"/>
      <c r="W38" s="330"/>
    </row>
    <row r="39" spans="1:23" ht="12.75" customHeight="1" x14ac:dyDescent="0.15">
      <c r="A39" s="328" t="s">
        <v>904</v>
      </c>
      <c r="B39" s="390">
        <v>337913</v>
      </c>
      <c r="C39" s="389">
        <v>432427</v>
      </c>
      <c r="D39" s="389">
        <v>202252</v>
      </c>
      <c r="E39" s="389">
        <v>236668</v>
      </c>
      <c r="F39" s="389">
        <v>247663</v>
      </c>
      <c r="G39" s="389">
        <v>162165</v>
      </c>
      <c r="H39" s="389">
        <v>162684</v>
      </c>
      <c r="I39" s="389">
        <v>238999</v>
      </c>
      <c r="J39" s="389">
        <v>111214</v>
      </c>
      <c r="K39" s="389">
        <v>141337</v>
      </c>
      <c r="L39" s="389">
        <v>217984</v>
      </c>
      <c r="M39" s="389">
        <v>102969</v>
      </c>
      <c r="N39" s="389">
        <v>288584</v>
      </c>
      <c r="O39" s="389">
        <v>439228</v>
      </c>
      <c r="P39" s="389">
        <v>230898</v>
      </c>
      <c r="Q39" s="389">
        <v>116705</v>
      </c>
      <c r="R39" s="389">
        <v>125608</v>
      </c>
      <c r="S39" s="389">
        <v>108760</v>
      </c>
      <c r="T39" s="389">
        <v>348710</v>
      </c>
      <c r="U39" s="389">
        <v>377577</v>
      </c>
      <c r="V39" s="391">
        <v>233613</v>
      </c>
      <c r="W39" s="330" t="s">
        <v>250</v>
      </c>
    </row>
    <row r="40" spans="1:23" ht="12.75" customHeight="1" x14ac:dyDescent="0.15">
      <c r="A40" s="328" t="s">
        <v>897</v>
      </c>
      <c r="B40" s="390">
        <v>298384</v>
      </c>
      <c r="C40" s="389">
        <v>389969</v>
      </c>
      <c r="D40" s="389">
        <v>198781</v>
      </c>
      <c r="E40" s="389">
        <v>235134</v>
      </c>
      <c r="F40" s="389">
        <v>245808</v>
      </c>
      <c r="G40" s="389">
        <v>164166</v>
      </c>
      <c r="H40" s="389">
        <v>162402</v>
      </c>
      <c r="I40" s="389">
        <v>240326</v>
      </c>
      <c r="J40" s="389">
        <v>110444</v>
      </c>
      <c r="K40" s="389">
        <v>141497</v>
      </c>
      <c r="L40" s="389">
        <v>220175</v>
      </c>
      <c r="M40" s="389">
        <v>102541</v>
      </c>
      <c r="N40" s="389">
        <v>289830</v>
      </c>
      <c r="O40" s="389">
        <v>442820</v>
      </c>
      <c r="P40" s="389">
        <v>231337</v>
      </c>
      <c r="Q40" s="389">
        <v>113584</v>
      </c>
      <c r="R40" s="389">
        <v>121304</v>
      </c>
      <c r="S40" s="389">
        <v>106972</v>
      </c>
      <c r="T40" s="389">
        <v>346813</v>
      </c>
      <c r="U40" s="389">
        <v>374549</v>
      </c>
      <c r="V40" s="391">
        <v>236495</v>
      </c>
      <c r="W40" s="330" t="s">
        <v>251</v>
      </c>
    </row>
    <row r="41" spans="1:23" ht="12.75" customHeight="1" x14ac:dyDescent="0.15">
      <c r="A41" s="328" t="s">
        <v>898</v>
      </c>
      <c r="B41" s="390">
        <v>341932</v>
      </c>
      <c r="C41" s="389">
        <v>432663</v>
      </c>
      <c r="D41" s="389">
        <v>213483</v>
      </c>
      <c r="E41" s="389">
        <v>241029</v>
      </c>
      <c r="F41" s="389">
        <v>251435</v>
      </c>
      <c r="G41" s="389">
        <v>168621</v>
      </c>
      <c r="H41" s="389">
        <v>157343</v>
      </c>
      <c r="I41" s="389">
        <v>233974</v>
      </c>
      <c r="J41" s="389">
        <v>109923</v>
      </c>
      <c r="K41" s="389">
        <v>135202</v>
      </c>
      <c r="L41" s="389">
        <v>207356</v>
      </c>
      <c r="M41" s="389">
        <v>103060</v>
      </c>
      <c r="N41" s="389">
        <v>295291</v>
      </c>
      <c r="O41" s="389">
        <v>449559</v>
      </c>
      <c r="P41" s="389">
        <v>238116</v>
      </c>
      <c r="Q41" s="389">
        <v>110498</v>
      </c>
      <c r="R41" s="389">
        <v>117759</v>
      </c>
      <c r="S41" s="389">
        <v>103993</v>
      </c>
      <c r="T41" s="389">
        <v>345116</v>
      </c>
      <c r="U41" s="389">
        <v>371609</v>
      </c>
      <c r="V41" s="391">
        <v>238275</v>
      </c>
      <c r="W41" s="330" t="s">
        <v>252</v>
      </c>
    </row>
    <row r="42" spans="1:23" ht="12.75" customHeight="1" x14ac:dyDescent="0.15">
      <c r="A42" s="328" t="s">
        <v>899</v>
      </c>
      <c r="B42" s="390">
        <v>341336</v>
      </c>
      <c r="C42" s="389">
        <v>433770</v>
      </c>
      <c r="D42" s="389">
        <v>212052</v>
      </c>
      <c r="E42" s="389">
        <v>246667</v>
      </c>
      <c r="F42" s="389">
        <v>256565</v>
      </c>
      <c r="G42" s="389">
        <v>176412</v>
      </c>
      <c r="H42" s="389">
        <v>158417</v>
      </c>
      <c r="I42" s="389">
        <v>235160</v>
      </c>
      <c r="J42" s="389">
        <v>111984</v>
      </c>
      <c r="K42" s="389">
        <v>138045</v>
      </c>
      <c r="L42" s="389">
        <v>212810</v>
      </c>
      <c r="M42" s="389">
        <v>105923</v>
      </c>
      <c r="N42" s="389">
        <v>289164</v>
      </c>
      <c r="O42" s="389">
        <v>449915</v>
      </c>
      <c r="P42" s="389">
        <v>229601</v>
      </c>
      <c r="Q42" s="389">
        <v>108306</v>
      </c>
      <c r="R42" s="389">
        <v>116496</v>
      </c>
      <c r="S42" s="389">
        <v>100766</v>
      </c>
      <c r="T42" s="389">
        <v>345665</v>
      </c>
      <c r="U42" s="389">
        <v>371806</v>
      </c>
      <c r="V42" s="391">
        <v>239130</v>
      </c>
      <c r="W42" s="330" t="s">
        <v>253</v>
      </c>
    </row>
    <row r="43" spans="1:23" ht="7.5" customHeight="1" x14ac:dyDescent="0.15">
      <c r="A43" s="328"/>
      <c r="B43" s="390"/>
      <c r="C43" s="389"/>
      <c r="D43" s="389"/>
      <c r="E43" s="389"/>
      <c r="F43" s="389"/>
      <c r="G43" s="389"/>
      <c r="H43" s="389"/>
      <c r="I43" s="389"/>
      <c r="J43" s="389"/>
      <c r="K43" s="389"/>
      <c r="L43" s="389"/>
      <c r="M43" s="389"/>
      <c r="N43" s="389"/>
      <c r="O43" s="389"/>
      <c r="P43" s="389"/>
      <c r="Q43" s="389"/>
      <c r="R43" s="389"/>
      <c r="S43" s="389"/>
      <c r="T43" s="389"/>
      <c r="U43" s="389"/>
      <c r="V43" s="391"/>
      <c r="W43" s="330"/>
    </row>
    <row r="44" spans="1:23" ht="12.75" customHeight="1" x14ac:dyDescent="0.15">
      <c r="A44" s="328" t="s">
        <v>900</v>
      </c>
      <c r="B44" s="390">
        <v>327327</v>
      </c>
      <c r="C44" s="389">
        <v>404043</v>
      </c>
      <c r="D44" s="389">
        <v>219546</v>
      </c>
      <c r="E44" s="389">
        <v>236667</v>
      </c>
      <c r="F44" s="389">
        <v>243166</v>
      </c>
      <c r="G44" s="389">
        <v>187920</v>
      </c>
      <c r="H44" s="389">
        <v>154607</v>
      </c>
      <c r="I44" s="389">
        <v>232470</v>
      </c>
      <c r="J44" s="389">
        <v>108261</v>
      </c>
      <c r="K44" s="389">
        <v>132689</v>
      </c>
      <c r="L44" s="389">
        <v>208250</v>
      </c>
      <c r="M44" s="389">
        <v>100501</v>
      </c>
      <c r="N44" s="389">
        <v>288857</v>
      </c>
      <c r="O44" s="389">
        <v>450680</v>
      </c>
      <c r="P44" s="389">
        <v>228274</v>
      </c>
      <c r="Q44" s="389">
        <v>108724</v>
      </c>
      <c r="R44" s="389">
        <v>115575</v>
      </c>
      <c r="S44" s="389">
        <v>102458</v>
      </c>
      <c r="T44" s="389">
        <v>340885</v>
      </c>
      <c r="U44" s="389">
        <v>366248</v>
      </c>
      <c r="V44" s="391">
        <v>237442</v>
      </c>
      <c r="W44" s="330" t="s">
        <v>254</v>
      </c>
    </row>
    <row r="45" spans="1:23" ht="12.75" customHeight="1" x14ac:dyDescent="0.15">
      <c r="A45" s="328" t="s">
        <v>901</v>
      </c>
      <c r="B45" s="390">
        <v>332272</v>
      </c>
      <c r="C45" s="389">
        <v>418679</v>
      </c>
      <c r="D45" s="389">
        <v>208576</v>
      </c>
      <c r="E45" s="389">
        <v>240148</v>
      </c>
      <c r="F45" s="389">
        <v>249577</v>
      </c>
      <c r="G45" s="389">
        <v>176579</v>
      </c>
      <c r="H45" s="389">
        <v>155789</v>
      </c>
      <c r="I45" s="389">
        <v>235279</v>
      </c>
      <c r="J45" s="389">
        <v>108642</v>
      </c>
      <c r="K45" s="389">
        <v>134731</v>
      </c>
      <c r="L45" s="389">
        <v>211252</v>
      </c>
      <c r="M45" s="389">
        <v>102333</v>
      </c>
      <c r="N45" s="389">
        <v>287972</v>
      </c>
      <c r="O45" s="389">
        <v>445841</v>
      </c>
      <c r="P45" s="389">
        <v>228890</v>
      </c>
      <c r="Q45" s="389">
        <v>97329</v>
      </c>
      <c r="R45" s="389">
        <v>102100</v>
      </c>
      <c r="S45" s="389">
        <v>91042</v>
      </c>
      <c r="T45" s="389">
        <v>349670</v>
      </c>
      <c r="U45" s="389">
        <v>375623</v>
      </c>
      <c r="V45" s="391">
        <v>244768</v>
      </c>
      <c r="W45" s="330" t="s">
        <v>255</v>
      </c>
    </row>
    <row r="46" spans="1:23" ht="12.75" customHeight="1" x14ac:dyDescent="0.15">
      <c r="A46" s="328" t="s">
        <v>902</v>
      </c>
      <c r="B46" s="390">
        <v>350035</v>
      </c>
      <c r="C46" s="389">
        <v>426136</v>
      </c>
      <c r="D46" s="389">
        <v>223462</v>
      </c>
      <c r="E46" s="389">
        <v>243146</v>
      </c>
      <c r="F46" s="389">
        <v>252893</v>
      </c>
      <c r="G46" s="389">
        <v>177079</v>
      </c>
      <c r="H46" s="389">
        <v>162177</v>
      </c>
      <c r="I46" s="389">
        <v>242538</v>
      </c>
      <c r="J46" s="389">
        <v>109752</v>
      </c>
      <c r="K46" s="389">
        <v>140116</v>
      </c>
      <c r="L46" s="389">
        <v>220694</v>
      </c>
      <c r="M46" s="389">
        <v>101707</v>
      </c>
      <c r="N46" s="389">
        <v>293477</v>
      </c>
      <c r="O46" s="389">
        <v>441674</v>
      </c>
      <c r="P46" s="389">
        <v>237305</v>
      </c>
      <c r="Q46" s="389">
        <v>112074</v>
      </c>
      <c r="R46" s="389">
        <v>115904</v>
      </c>
      <c r="S46" s="389">
        <v>108515</v>
      </c>
      <c r="T46" s="389">
        <v>351201</v>
      </c>
      <c r="U46" s="389">
        <v>378617</v>
      </c>
      <c r="V46" s="391">
        <v>241853</v>
      </c>
      <c r="W46" s="330" t="s">
        <v>256</v>
      </c>
    </row>
    <row r="47" spans="1:23" ht="12.75" customHeight="1" x14ac:dyDescent="0.15">
      <c r="A47" s="328" t="s">
        <v>903</v>
      </c>
      <c r="B47" s="390">
        <v>355541</v>
      </c>
      <c r="C47" s="389">
        <v>429076</v>
      </c>
      <c r="D47" s="389">
        <v>231434</v>
      </c>
      <c r="E47" s="389">
        <v>256687</v>
      </c>
      <c r="F47" s="389">
        <v>268502</v>
      </c>
      <c r="G47" s="389">
        <v>183784</v>
      </c>
      <c r="H47" s="389">
        <v>166869</v>
      </c>
      <c r="I47" s="389">
        <v>248480</v>
      </c>
      <c r="J47" s="389">
        <v>113941</v>
      </c>
      <c r="K47" s="389">
        <v>145603</v>
      </c>
      <c r="L47" s="389">
        <v>229147</v>
      </c>
      <c r="M47" s="389">
        <v>105923</v>
      </c>
      <c r="N47" s="389">
        <v>288728</v>
      </c>
      <c r="O47" s="389">
        <v>440645</v>
      </c>
      <c r="P47" s="389">
        <v>230962</v>
      </c>
      <c r="Q47" s="389">
        <v>104133</v>
      </c>
      <c r="R47" s="389">
        <v>110269</v>
      </c>
      <c r="S47" s="389">
        <v>96275</v>
      </c>
      <c r="T47" s="389">
        <v>348799</v>
      </c>
      <c r="U47" s="389">
        <v>375940</v>
      </c>
      <c r="V47" s="391">
        <v>240780</v>
      </c>
      <c r="W47" s="330" t="s">
        <v>257</v>
      </c>
    </row>
    <row r="48" spans="1:23" ht="7.5" customHeight="1" x14ac:dyDescent="0.15">
      <c r="A48" s="328" t="s">
        <v>893</v>
      </c>
      <c r="B48" s="329"/>
      <c r="C48" s="329"/>
      <c r="D48" s="329"/>
      <c r="E48" s="329"/>
      <c r="F48" s="329"/>
      <c r="G48" s="329"/>
      <c r="H48" s="329"/>
      <c r="I48" s="329"/>
      <c r="J48" s="329"/>
      <c r="K48" s="329"/>
      <c r="L48" s="329"/>
      <c r="M48" s="329"/>
      <c r="N48" s="329"/>
      <c r="O48" s="329"/>
      <c r="P48" s="329"/>
      <c r="Q48" s="329"/>
      <c r="R48" s="329"/>
      <c r="S48" s="329"/>
      <c r="T48" s="329"/>
      <c r="U48" s="329"/>
      <c r="V48" s="329"/>
      <c r="W48" s="332"/>
    </row>
    <row r="49" spans="1:23" ht="15" customHeight="1" x14ac:dyDescent="0.15">
      <c r="A49" s="404"/>
      <c r="B49" s="683" t="s">
        <v>860</v>
      </c>
      <c r="C49" s="684"/>
      <c r="D49" s="684"/>
      <c r="E49" s="684"/>
      <c r="F49" s="684"/>
      <c r="G49" s="684"/>
      <c r="H49" s="684"/>
      <c r="I49" s="684"/>
      <c r="J49" s="684"/>
      <c r="K49" s="685" t="s">
        <v>861</v>
      </c>
      <c r="L49" s="686"/>
      <c r="M49" s="686"/>
      <c r="N49" s="686"/>
      <c r="O49" s="686"/>
      <c r="P49" s="686"/>
      <c r="Q49" s="686"/>
      <c r="R49" s="686"/>
      <c r="S49" s="686"/>
      <c r="T49" s="686"/>
      <c r="U49" s="686"/>
      <c r="V49" s="687"/>
      <c r="W49" s="422"/>
    </row>
    <row r="50" spans="1:23" ht="7.5" customHeight="1" x14ac:dyDescent="0.15">
      <c r="A50" s="328"/>
      <c r="B50" s="423"/>
      <c r="C50" s="423"/>
      <c r="D50" s="423"/>
      <c r="E50" s="423"/>
      <c r="F50" s="423"/>
      <c r="G50" s="423"/>
      <c r="H50" s="423"/>
      <c r="I50" s="423"/>
      <c r="J50" s="423"/>
      <c r="K50" s="423"/>
      <c r="L50" s="423"/>
      <c r="M50" s="423"/>
      <c r="N50" s="423"/>
      <c r="O50" s="423"/>
      <c r="P50" s="423"/>
      <c r="Q50" s="423"/>
      <c r="R50" s="423"/>
      <c r="S50" s="423"/>
      <c r="T50" s="423"/>
      <c r="U50" s="423"/>
      <c r="V50" s="423"/>
      <c r="W50" s="332"/>
    </row>
    <row r="51" spans="1:23" ht="12.75" customHeight="1" x14ac:dyDescent="0.15">
      <c r="A51" s="328" t="s">
        <v>1077</v>
      </c>
      <c r="B51" s="326">
        <v>108496</v>
      </c>
      <c r="C51" s="326" t="s">
        <v>678</v>
      </c>
      <c r="D51" s="326" t="s">
        <v>678</v>
      </c>
      <c r="E51" s="326">
        <v>54120</v>
      </c>
      <c r="F51" s="326" t="s">
        <v>678</v>
      </c>
      <c r="G51" s="326" t="s">
        <v>678</v>
      </c>
      <c r="H51" s="326">
        <v>28908</v>
      </c>
      <c r="I51" s="326" t="s">
        <v>678</v>
      </c>
      <c r="J51" s="326" t="s">
        <v>678</v>
      </c>
      <c r="K51" s="326" t="s">
        <v>678</v>
      </c>
      <c r="L51" s="326" t="s">
        <v>678</v>
      </c>
      <c r="M51" s="326" t="s">
        <v>678</v>
      </c>
      <c r="N51" s="326">
        <v>89995</v>
      </c>
      <c r="O51" s="326" t="s">
        <v>678</v>
      </c>
      <c r="P51" s="326" t="s">
        <v>678</v>
      </c>
      <c r="Q51" s="326">
        <v>8587</v>
      </c>
      <c r="R51" s="326" t="s">
        <v>678</v>
      </c>
      <c r="S51" s="326" t="s">
        <v>678</v>
      </c>
      <c r="T51" s="326">
        <v>114332</v>
      </c>
      <c r="U51" s="326" t="s">
        <v>678</v>
      </c>
      <c r="V51" s="326" t="s">
        <v>678</v>
      </c>
      <c r="W51" s="420" t="s">
        <v>891</v>
      </c>
    </row>
    <row r="52" spans="1:23" ht="12.75" customHeight="1" x14ac:dyDescent="0.15">
      <c r="A52" s="328" t="s">
        <v>1093</v>
      </c>
      <c r="B52" s="329">
        <f>B12-B32</f>
        <v>85843</v>
      </c>
      <c r="C52" s="326" t="s">
        <v>678</v>
      </c>
      <c r="D52" s="326" t="s">
        <v>678</v>
      </c>
      <c r="E52" s="329">
        <f>E12-E32</f>
        <v>34588</v>
      </c>
      <c r="F52" s="326" t="s">
        <v>678</v>
      </c>
      <c r="G52" s="326" t="s">
        <v>678</v>
      </c>
      <c r="H52" s="329">
        <f>H12-H32</f>
        <v>21006</v>
      </c>
      <c r="I52" s="326" t="s">
        <v>678</v>
      </c>
      <c r="J52" s="326" t="s">
        <v>678</v>
      </c>
      <c r="K52" s="326" t="s">
        <v>678</v>
      </c>
      <c r="L52" s="326" t="s">
        <v>678</v>
      </c>
      <c r="M52" s="326" t="s">
        <v>678</v>
      </c>
      <c r="N52" s="329">
        <f>N12-N32</f>
        <v>83041</v>
      </c>
      <c r="O52" s="326" t="s">
        <v>678</v>
      </c>
      <c r="P52" s="326" t="s">
        <v>678</v>
      </c>
      <c r="Q52" s="329">
        <f>Q12-Q32</f>
        <v>9724</v>
      </c>
      <c r="R52" s="326" t="s">
        <v>678</v>
      </c>
      <c r="S52" s="326" t="s">
        <v>678</v>
      </c>
      <c r="T52" s="329">
        <f>T12-T32</f>
        <v>107416</v>
      </c>
      <c r="U52" s="326" t="s">
        <v>678</v>
      </c>
      <c r="V52" s="326" t="s">
        <v>678</v>
      </c>
      <c r="W52" s="420" t="s">
        <v>1094</v>
      </c>
    </row>
    <row r="53" spans="1:23" ht="7.5" customHeight="1" x14ac:dyDescent="0.15">
      <c r="A53" s="328" t="s">
        <v>893</v>
      </c>
      <c r="B53" s="329"/>
      <c r="C53" s="329"/>
      <c r="D53" s="329"/>
      <c r="E53" s="329"/>
      <c r="F53" s="329"/>
      <c r="G53" s="329"/>
      <c r="H53" s="329"/>
      <c r="I53" s="329"/>
      <c r="J53" s="329"/>
      <c r="K53" s="329"/>
      <c r="L53" s="329"/>
      <c r="M53" s="329"/>
      <c r="N53" s="329"/>
      <c r="O53" s="329"/>
      <c r="P53" s="329"/>
      <c r="Q53" s="329"/>
      <c r="R53" s="329"/>
      <c r="S53" s="329"/>
      <c r="T53" s="329"/>
      <c r="U53" s="329"/>
      <c r="V53" s="329"/>
      <c r="W53" s="330" t="s">
        <v>894</v>
      </c>
    </row>
    <row r="54" spans="1:23" ht="12.75" customHeight="1" x14ac:dyDescent="0.15">
      <c r="A54" s="328" t="s">
        <v>701</v>
      </c>
      <c r="B54" s="390">
        <v>0</v>
      </c>
      <c r="C54" s="389">
        <v>0</v>
      </c>
      <c r="D54" s="389">
        <v>0</v>
      </c>
      <c r="E54" s="389">
        <v>28282</v>
      </c>
      <c r="F54" s="389">
        <v>29714</v>
      </c>
      <c r="G54" s="389">
        <v>15024</v>
      </c>
      <c r="H54" s="389">
        <v>3308</v>
      </c>
      <c r="I54" s="389">
        <v>3666</v>
      </c>
      <c r="J54" s="389">
        <v>3049</v>
      </c>
      <c r="K54" s="389">
        <v>3204</v>
      </c>
      <c r="L54" s="389">
        <v>3321</v>
      </c>
      <c r="M54" s="389">
        <v>3142</v>
      </c>
      <c r="N54" s="389">
        <v>4037</v>
      </c>
      <c r="O54" s="389">
        <v>2457</v>
      </c>
      <c r="P54" s="389">
        <v>4626</v>
      </c>
      <c r="Q54" s="389">
        <v>0</v>
      </c>
      <c r="R54" s="389">
        <v>0</v>
      </c>
      <c r="S54" s="389">
        <v>0</v>
      </c>
      <c r="T54" s="389">
        <v>80</v>
      </c>
      <c r="U54" s="389">
        <v>99</v>
      </c>
      <c r="V54" s="391">
        <v>0</v>
      </c>
      <c r="W54" s="330" t="s">
        <v>410</v>
      </c>
    </row>
    <row r="55" spans="1:23" ht="12.75" customHeight="1" x14ac:dyDescent="0.15">
      <c r="A55" s="328" t="s">
        <v>441</v>
      </c>
      <c r="B55" s="390">
        <v>0</v>
      </c>
      <c r="C55" s="389">
        <v>0</v>
      </c>
      <c r="D55" s="389">
        <v>0</v>
      </c>
      <c r="E55" s="389">
        <v>1403</v>
      </c>
      <c r="F55" s="389">
        <v>1603</v>
      </c>
      <c r="G55" s="389">
        <v>26</v>
      </c>
      <c r="H55" s="389">
        <v>199</v>
      </c>
      <c r="I55" s="389">
        <v>460</v>
      </c>
      <c r="J55" s="389">
        <v>23</v>
      </c>
      <c r="K55" s="389">
        <v>29</v>
      </c>
      <c r="L55" s="389">
        <v>34</v>
      </c>
      <c r="M55" s="389">
        <v>26</v>
      </c>
      <c r="N55" s="389">
        <v>2883</v>
      </c>
      <c r="O55" s="389">
        <v>1713</v>
      </c>
      <c r="P55" s="389">
        <v>3319</v>
      </c>
      <c r="Q55" s="389">
        <v>0</v>
      </c>
      <c r="R55" s="389">
        <v>0</v>
      </c>
      <c r="S55" s="389">
        <v>0</v>
      </c>
      <c r="T55" s="389">
        <v>61</v>
      </c>
      <c r="U55" s="389">
        <v>75</v>
      </c>
      <c r="V55" s="391">
        <v>0</v>
      </c>
      <c r="W55" s="330" t="s">
        <v>247</v>
      </c>
    </row>
    <row r="56" spans="1:23" ht="12.75" customHeight="1" x14ac:dyDescent="0.15">
      <c r="A56" s="328" t="s">
        <v>895</v>
      </c>
      <c r="B56" s="390">
        <v>3935</v>
      </c>
      <c r="C56" s="389">
        <v>4795</v>
      </c>
      <c r="D56" s="389">
        <v>2719</v>
      </c>
      <c r="E56" s="389">
        <v>1975</v>
      </c>
      <c r="F56" s="389">
        <v>2227</v>
      </c>
      <c r="G56" s="389">
        <v>247</v>
      </c>
      <c r="H56" s="389">
        <v>5813</v>
      </c>
      <c r="I56" s="389">
        <v>11214</v>
      </c>
      <c r="J56" s="389">
        <v>2318</v>
      </c>
      <c r="K56" s="389">
        <v>4831</v>
      </c>
      <c r="L56" s="389">
        <v>10708</v>
      </c>
      <c r="M56" s="389">
        <v>2060</v>
      </c>
      <c r="N56" s="389">
        <v>162802</v>
      </c>
      <c r="O56" s="389">
        <v>223412</v>
      </c>
      <c r="P56" s="389">
        <v>140421</v>
      </c>
      <c r="Q56" s="389">
        <v>85</v>
      </c>
      <c r="R56" s="389">
        <v>4</v>
      </c>
      <c r="S56" s="389">
        <v>159</v>
      </c>
      <c r="T56" s="389">
        <v>15141</v>
      </c>
      <c r="U56" s="389">
        <v>11877</v>
      </c>
      <c r="V56" s="391">
        <v>28339</v>
      </c>
      <c r="W56" s="330" t="s">
        <v>248</v>
      </c>
    </row>
    <row r="57" spans="1:23" ht="12.75" customHeight="1" x14ac:dyDescent="0.15">
      <c r="A57" s="328" t="s">
        <v>896</v>
      </c>
      <c r="B57" s="390">
        <v>95</v>
      </c>
      <c r="C57" s="389">
        <v>0</v>
      </c>
      <c r="D57" s="389">
        <v>231</v>
      </c>
      <c r="E57" s="389">
        <v>1328</v>
      </c>
      <c r="F57" s="389">
        <v>1340</v>
      </c>
      <c r="G57" s="389">
        <v>1246</v>
      </c>
      <c r="H57" s="389">
        <v>1239</v>
      </c>
      <c r="I57" s="389">
        <v>2227</v>
      </c>
      <c r="J57" s="389">
        <v>603</v>
      </c>
      <c r="K57" s="389">
        <v>159</v>
      </c>
      <c r="L57" s="389">
        <v>235</v>
      </c>
      <c r="M57" s="389">
        <v>124</v>
      </c>
      <c r="N57" s="389">
        <v>4526</v>
      </c>
      <c r="O57" s="389">
        <v>3481</v>
      </c>
      <c r="P57" s="389">
        <v>4941</v>
      </c>
      <c r="Q57" s="389">
        <v>85</v>
      </c>
      <c r="R57" s="389">
        <v>29</v>
      </c>
      <c r="S57" s="389">
        <v>135</v>
      </c>
      <c r="T57" s="389">
        <v>9955</v>
      </c>
      <c r="U57" s="389">
        <v>6494</v>
      </c>
      <c r="V57" s="391">
        <v>23835</v>
      </c>
      <c r="W57" s="330" t="s">
        <v>249</v>
      </c>
    </row>
    <row r="58" spans="1:23" ht="7.5" customHeight="1" x14ac:dyDescent="0.15">
      <c r="A58" s="328"/>
      <c r="B58" s="390"/>
      <c r="C58" s="389"/>
      <c r="D58" s="389"/>
      <c r="E58" s="389"/>
      <c r="F58" s="389"/>
      <c r="G58" s="389"/>
      <c r="H58" s="389"/>
      <c r="I58" s="389"/>
      <c r="J58" s="389"/>
      <c r="K58" s="389"/>
      <c r="L58" s="389"/>
      <c r="M58" s="389"/>
      <c r="N58" s="389"/>
      <c r="O58" s="389"/>
      <c r="P58" s="389"/>
      <c r="Q58" s="389"/>
      <c r="R58" s="389"/>
      <c r="S58" s="389"/>
      <c r="T58" s="389"/>
      <c r="U58" s="389"/>
      <c r="V58" s="391"/>
      <c r="W58" s="330"/>
    </row>
    <row r="59" spans="1:23" ht="12.75" customHeight="1" x14ac:dyDescent="0.15">
      <c r="A59" s="328" t="s">
        <v>239</v>
      </c>
      <c r="B59" s="390">
        <v>627</v>
      </c>
      <c r="C59" s="389">
        <v>194</v>
      </c>
      <c r="D59" s="389">
        <v>1248</v>
      </c>
      <c r="E59" s="389">
        <v>1122</v>
      </c>
      <c r="F59" s="389">
        <v>1119</v>
      </c>
      <c r="G59" s="389">
        <v>1145</v>
      </c>
      <c r="H59" s="389">
        <v>2678</v>
      </c>
      <c r="I59" s="389">
        <v>5683</v>
      </c>
      <c r="J59" s="389">
        <v>652</v>
      </c>
      <c r="K59" s="389">
        <v>3458</v>
      </c>
      <c r="L59" s="389">
        <v>8843</v>
      </c>
      <c r="M59" s="389">
        <v>762</v>
      </c>
      <c r="N59" s="389">
        <v>3173</v>
      </c>
      <c r="O59" s="389">
        <v>1424</v>
      </c>
      <c r="P59" s="389">
        <v>3842</v>
      </c>
      <c r="Q59" s="389">
        <v>0</v>
      </c>
      <c r="R59" s="389">
        <v>0</v>
      </c>
      <c r="S59" s="389">
        <v>0</v>
      </c>
      <c r="T59" s="389">
        <v>33211</v>
      </c>
      <c r="U59" s="389">
        <v>31912</v>
      </c>
      <c r="V59" s="391">
        <v>38392</v>
      </c>
      <c r="W59" s="330" t="s">
        <v>250</v>
      </c>
    </row>
    <row r="60" spans="1:23" ht="12.75" customHeight="1" x14ac:dyDescent="0.15">
      <c r="A60" s="328" t="s">
        <v>897</v>
      </c>
      <c r="B60" s="390">
        <v>232272</v>
      </c>
      <c r="C60" s="389">
        <v>334748</v>
      </c>
      <c r="D60" s="389">
        <v>120825</v>
      </c>
      <c r="E60" s="389">
        <v>29582</v>
      </c>
      <c r="F60" s="389">
        <v>32375</v>
      </c>
      <c r="G60" s="389">
        <v>11009</v>
      </c>
      <c r="H60" s="389">
        <v>28858</v>
      </c>
      <c r="I60" s="389">
        <v>55178</v>
      </c>
      <c r="J60" s="389">
        <v>11308</v>
      </c>
      <c r="K60" s="389">
        <v>10919</v>
      </c>
      <c r="L60" s="389">
        <v>19284</v>
      </c>
      <c r="M60" s="389">
        <v>6777</v>
      </c>
      <c r="N60" s="389">
        <v>390307</v>
      </c>
      <c r="O60" s="389">
        <v>762639</v>
      </c>
      <c r="P60" s="389">
        <v>247954</v>
      </c>
      <c r="Q60" s="389">
        <v>56966</v>
      </c>
      <c r="R60" s="389">
        <v>66793</v>
      </c>
      <c r="S60" s="389">
        <v>48547</v>
      </c>
      <c r="T60" s="389">
        <v>547970</v>
      </c>
      <c r="U60" s="389">
        <v>609515</v>
      </c>
      <c r="V60" s="391">
        <v>303184</v>
      </c>
      <c r="W60" s="330" t="s">
        <v>251</v>
      </c>
    </row>
    <row r="61" spans="1:23" ht="12.75" customHeight="1" x14ac:dyDescent="0.15">
      <c r="A61" s="328" t="s">
        <v>898</v>
      </c>
      <c r="B61" s="390">
        <v>321743</v>
      </c>
      <c r="C61" s="389">
        <v>480955</v>
      </c>
      <c r="D61" s="389">
        <v>96347</v>
      </c>
      <c r="E61" s="389">
        <v>141100</v>
      </c>
      <c r="F61" s="389">
        <v>155325</v>
      </c>
      <c r="G61" s="389">
        <v>42116</v>
      </c>
      <c r="H61" s="389">
        <v>71985</v>
      </c>
      <c r="I61" s="389">
        <v>148470</v>
      </c>
      <c r="J61" s="389">
        <v>24656</v>
      </c>
      <c r="K61" s="389">
        <v>66073</v>
      </c>
      <c r="L61" s="389">
        <v>164392</v>
      </c>
      <c r="M61" s="389">
        <v>22276</v>
      </c>
      <c r="N61" s="389">
        <v>4153</v>
      </c>
      <c r="O61" s="389">
        <v>2674</v>
      </c>
      <c r="P61" s="389">
        <v>4701</v>
      </c>
      <c r="Q61" s="389">
        <v>6377</v>
      </c>
      <c r="R61" s="389">
        <v>13495</v>
      </c>
      <c r="S61" s="389">
        <v>0</v>
      </c>
      <c r="T61" s="389">
        <v>18124</v>
      </c>
      <c r="U61" s="389">
        <v>16970</v>
      </c>
      <c r="V61" s="391">
        <v>22776</v>
      </c>
      <c r="W61" s="330" t="s">
        <v>252</v>
      </c>
    </row>
    <row r="62" spans="1:23" ht="12.75" customHeight="1" x14ac:dyDescent="0.15">
      <c r="A62" s="328" t="s">
        <v>899</v>
      </c>
      <c r="B62" s="390">
        <v>325</v>
      </c>
      <c r="C62" s="389">
        <v>0</v>
      </c>
      <c r="D62" s="389">
        <v>779</v>
      </c>
      <c r="E62" s="389">
        <v>1690</v>
      </c>
      <c r="F62" s="389">
        <v>1440</v>
      </c>
      <c r="G62" s="389">
        <v>3464</v>
      </c>
      <c r="H62" s="389">
        <v>17001</v>
      </c>
      <c r="I62" s="389">
        <v>36239</v>
      </c>
      <c r="J62" s="389">
        <v>5361</v>
      </c>
      <c r="K62" s="389">
        <v>3961</v>
      </c>
      <c r="L62" s="389">
        <v>7529</v>
      </c>
      <c r="M62" s="389">
        <v>2428</v>
      </c>
      <c r="N62" s="389">
        <v>2959</v>
      </c>
      <c r="O62" s="389">
        <v>1995</v>
      </c>
      <c r="P62" s="389">
        <v>3316</v>
      </c>
      <c r="Q62" s="389">
        <v>0</v>
      </c>
      <c r="R62" s="389">
        <v>0</v>
      </c>
      <c r="S62" s="389">
        <v>0</v>
      </c>
      <c r="T62" s="389">
        <v>75</v>
      </c>
      <c r="U62" s="389">
        <v>93</v>
      </c>
      <c r="V62" s="391">
        <v>0</v>
      </c>
      <c r="W62" s="330" t="s">
        <v>253</v>
      </c>
    </row>
    <row r="63" spans="1:23" ht="7.5" customHeight="1" x14ac:dyDescent="0.15">
      <c r="A63" s="328"/>
      <c r="B63" s="414"/>
      <c r="C63" s="388"/>
      <c r="D63" s="388"/>
      <c r="E63" s="388"/>
      <c r="F63" s="388"/>
      <c r="G63" s="388"/>
      <c r="H63" s="388"/>
      <c r="I63" s="388"/>
      <c r="J63" s="388"/>
      <c r="K63" s="388"/>
      <c r="L63" s="388"/>
      <c r="M63" s="388"/>
      <c r="N63" s="388"/>
      <c r="O63" s="388"/>
      <c r="P63" s="388"/>
      <c r="Q63" s="388"/>
      <c r="R63" s="388"/>
      <c r="S63" s="388"/>
      <c r="T63" s="388"/>
      <c r="U63" s="388"/>
      <c r="V63" s="424"/>
      <c r="W63" s="330"/>
    </row>
    <row r="64" spans="1:23" ht="12.75" customHeight="1" x14ac:dyDescent="0.15">
      <c r="A64" s="328" t="s">
        <v>900</v>
      </c>
      <c r="B64" s="390">
        <v>247</v>
      </c>
      <c r="C64" s="389">
        <v>0</v>
      </c>
      <c r="D64" s="389">
        <v>595</v>
      </c>
      <c r="E64" s="389">
        <v>1271</v>
      </c>
      <c r="F64" s="389">
        <v>1441</v>
      </c>
      <c r="G64" s="389">
        <v>0</v>
      </c>
      <c r="H64" s="389">
        <v>106</v>
      </c>
      <c r="I64" s="389">
        <v>192</v>
      </c>
      <c r="J64" s="389">
        <v>55</v>
      </c>
      <c r="K64" s="389">
        <v>45</v>
      </c>
      <c r="L64" s="389">
        <v>73</v>
      </c>
      <c r="M64" s="389">
        <v>33</v>
      </c>
      <c r="N64" s="389">
        <v>31586</v>
      </c>
      <c r="O64" s="389">
        <v>24649</v>
      </c>
      <c r="P64" s="389">
        <v>34183</v>
      </c>
      <c r="Q64" s="389">
        <v>0</v>
      </c>
      <c r="R64" s="389">
        <v>0</v>
      </c>
      <c r="S64" s="389">
        <v>0</v>
      </c>
      <c r="T64" s="389">
        <v>71</v>
      </c>
      <c r="U64" s="389">
        <v>89</v>
      </c>
      <c r="V64" s="391">
        <v>0</v>
      </c>
      <c r="W64" s="330" t="s">
        <v>254</v>
      </c>
    </row>
    <row r="65" spans="1:23" ht="12.75" customHeight="1" x14ac:dyDescent="0.15">
      <c r="A65" s="328" t="s">
        <v>901</v>
      </c>
      <c r="B65" s="390">
        <v>0</v>
      </c>
      <c r="C65" s="389">
        <v>0</v>
      </c>
      <c r="D65" s="389">
        <v>0</v>
      </c>
      <c r="E65" s="389">
        <v>1567</v>
      </c>
      <c r="F65" s="389">
        <v>1584</v>
      </c>
      <c r="G65" s="389">
        <v>1450</v>
      </c>
      <c r="H65" s="389">
        <v>162</v>
      </c>
      <c r="I65" s="389">
        <v>338</v>
      </c>
      <c r="J65" s="389">
        <v>58</v>
      </c>
      <c r="K65" s="389">
        <v>116</v>
      </c>
      <c r="L65" s="389">
        <v>231</v>
      </c>
      <c r="M65" s="389">
        <v>68</v>
      </c>
      <c r="N65" s="389">
        <v>4672</v>
      </c>
      <c r="O65" s="389">
        <v>4155</v>
      </c>
      <c r="P65" s="389">
        <v>4866</v>
      </c>
      <c r="Q65" s="389">
        <v>0</v>
      </c>
      <c r="R65" s="389">
        <v>0</v>
      </c>
      <c r="S65" s="389">
        <v>0</v>
      </c>
      <c r="T65" s="389">
        <v>301</v>
      </c>
      <c r="U65" s="389">
        <v>376</v>
      </c>
      <c r="V65" s="391">
        <v>0</v>
      </c>
      <c r="W65" s="330" t="s">
        <v>255</v>
      </c>
    </row>
    <row r="66" spans="1:23" ht="12.75" customHeight="1" x14ac:dyDescent="0.15">
      <c r="A66" s="328" t="s">
        <v>902</v>
      </c>
      <c r="B66" s="390">
        <v>0</v>
      </c>
      <c r="C66" s="389">
        <v>0</v>
      </c>
      <c r="D66" s="389">
        <v>0</v>
      </c>
      <c r="E66" s="389">
        <v>1602</v>
      </c>
      <c r="F66" s="389">
        <v>1735</v>
      </c>
      <c r="G66" s="389">
        <v>703</v>
      </c>
      <c r="H66" s="389">
        <v>18037</v>
      </c>
      <c r="I66" s="389">
        <v>36849</v>
      </c>
      <c r="J66" s="389">
        <v>5765</v>
      </c>
      <c r="K66" s="389">
        <v>6827</v>
      </c>
      <c r="L66" s="389">
        <v>11539</v>
      </c>
      <c r="M66" s="389">
        <v>4581</v>
      </c>
      <c r="N66" s="389">
        <v>59597</v>
      </c>
      <c r="O66" s="389">
        <v>56963</v>
      </c>
      <c r="P66" s="389">
        <v>60595</v>
      </c>
      <c r="Q66" s="389">
        <v>0</v>
      </c>
      <c r="R66" s="389">
        <v>0</v>
      </c>
      <c r="S66" s="389">
        <v>0</v>
      </c>
      <c r="T66" s="389">
        <v>73047</v>
      </c>
      <c r="U66" s="389">
        <v>82705</v>
      </c>
      <c r="V66" s="391">
        <v>34528</v>
      </c>
      <c r="W66" s="330" t="s">
        <v>256</v>
      </c>
    </row>
    <row r="67" spans="1:23" ht="12.75" customHeight="1" thickBot="1" x14ac:dyDescent="0.2">
      <c r="A67" s="328" t="s">
        <v>903</v>
      </c>
      <c r="B67" s="415">
        <v>479214</v>
      </c>
      <c r="C67" s="416">
        <v>631525</v>
      </c>
      <c r="D67" s="416">
        <v>222153</v>
      </c>
      <c r="E67" s="416">
        <v>202706</v>
      </c>
      <c r="F67" s="416">
        <v>224624</v>
      </c>
      <c r="G67" s="416">
        <v>67465</v>
      </c>
      <c r="H67" s="416">
        <v>102539</v>
      </c>
      <c r="I67" s="416">
        <v>195975</v>
      </c>
      <c r="J67" s="416">
        <v>41943</v>
      </c>
      <c r="K67" s="416">
        <v>73662</v>
      </c>
      <c r="L67" s="416">
        <v>162088</v>
      </c>
      <c r="M67" s="416">
        <v>31665</v>
      </c>
      <c r="N67" s="416">
        <v>329553</v>
      </c>
      <c r="O67" s="416">
        <v>647452</v>
      </c>
      <c r="P67" s="416">
        <v>208671</v>
      </c>
      <c r="Q67" s="416">
        <v>52394</v>
      </c>
      <c r="R67" s="416">
        <v>68834</v>
      </c>
      <c r="S67" s="416">
        <v>31337</v>
      </c>
      <c r="T67" s="416">
        <v>591051</v>
      </c>
      <c r="U67" s="416">
        <v>653768</v>
      </c>
      <c r="V67" s="386">
        <v>341438</v>
      </c>
      <c r="W67" s="333" t="s">
        <v>257</v>
      </c>
    </row>
    <row r="68" spans="1:23" ht="13.5" customHeight="1" x14ac:dyDescent="0.15">
      <c r="A68" s="670" t="s">
        <v>748</v>
      </c>
      <c r="B68" s="671"/>
      <c r="C68" s="671"/>
      <c r="D68" s="671"/>
      <c r="E68" s="671"/>
      <c r="F68" s="671"/>
      <c r="G68" s="671"/>
      <c r="H68" s="671"/>
      <c r="I68" s="671"/>
      <c r="J68" s="671"/>
    </row>
  </sheetData>
  <mergeCells count="25">
    <mergeCell ref="B49:J49"/>
    <mergeCell ref="K49:V49"/>
    <mergeCell ref="A68:J68"/>
    <mergeCell ref="W6:W8"/>
    <mergeCell ref="K7:M7"/>
    <mergeCell ref="B9:J9"/>
    <mergeCell ref="K9:V9"/>
    <mergeCell ref="B29:J29"/>
    <mergeCell ref="K29:V29"/>
    <mergeCell ref="A5:J5"/>
    <mergeCell ref="V5:W5"/>
    <mergeCell ref="A6:A8"/>
    <mergeCell ref="B6:D7"/>
    <mergeCell ref="E6:G7"/>
    <mergeCell ref="H6:J7"/>
    <mergeCell ref="K6:M6"/>
    <mergeCell ref="N6:P7"/>
    <mergeCell ref="Q6:S7"/>
    <mergeCell ref="T6:V7"/>
    <mergeCell ref="A1:J1"/>
    <mergeCell ref="K1:W1"/>
    <mergeCell ref="A3:J3"/>
    <mergeCell ref="K3:W3"/>
    <mergeCell ref="A4:J4"/>
    <mergeCell ref="K4:W4"/>
  </mergeCells>
  <phoneticPr fontId="2"/>
  <dataValidations count="1">
    <dataValidation allowBlank="1" showInputMessage="1" showErrorMessage="1" errorTitle="入力エラー" error="入力した値に誤りがあります" sqref="B14:V27 B34:V47 B54:V62 B64:V67"/>
  </dataValidations>
  <pageMargins left="0.39370078740157483" right="0.39370078740157483" top="0.78740157480314965" bottom="0.59055118110236227" header="0.51181102362204722" footer="0.51181102362204722"/>
  <pageSetup paperSize="9" orientation="portrait" r:id="rId1"/>
  <headerFooter alignWithMargins="0"/>
  <colBreaks count="1" manualBreakCount="1">
    <brk id="10"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8"/>
  <sheetViews>
    <sheetView showGridLines="0" topLeftCell="C1" zoomScale="93" zoomScaleNormal="93" zoomScaleSheetLayoutView="90" workbookViewId="0">
      <selection activeCell="N52" sqref="N52"/>
    </sheetView>
  </sheetViews>
  <sheetFormatPr defaultRowHeight="13.5" x14ac:dyDescent="0.15"/>
  <cols>
    <col min="1" max="1" width="8.75" style="396" customWidth="1"/>
    <col min="2" max="10" width="9.125" style="396" customWidth="1"/>
    <col min="11" max="22" width="7.125" style="396" customWidth="1"/>
    <col min="23" max="23" width="5.375" style="397" customWidth="1"/>
    <col min="24" max="16384" width="9" style="331"/>
  </cols>
  <sheetData>
    <row r="1" spans="1:23" ht="17.25" x14ac:dyDescent="0.15">
      <c r="A1" s="667" t="s">
        <v>1235</v>
      </c>
      <c r="B1" s="667"/>
      <c r="C1" s="667"/>
      <c r="D1" s="667"/>
      <c r="E1" s="667"/>
      <c r="F1" s="667"/>
      <c r="G1" s="667"/>
      <c r="H1" s="667" t="s">
        <v>260</v>
      </c>
      <c r="I1" s="667"/>
      <c r="J1" s="667"/>
      <c r="K1" s="668" t="s">
        <v>133</v>
      </c>
      <c r="L1" s="668"/>
      <c r="M1" s="668"/>
      <c r="N1" s="668"/>
      <c r="O1" s="668"/>
      <c r="P1" s="668"/>
      <c r="Q1" s="668"/>
      <c r="R1" s="668"/>
      <c r="S1" s="668"/>
      <c r="T1" s="668"/>
      <c r="U1" s="668"/>
      <c r="V1" s="668"/>
      <c r="W1" s="668"/>
    </row>
    <row r="2" spans="1:23" ht="7.5" customHeight="1" x14ac:dyDescent="0.15"/>
    <row r="3" spans="1:23" s="398" customFormat="1" ht="12.75" customHeight="1" x14ac:dyDescent="0.15">
      <c r="A3" s="669"/>
      <c r="B3" s="669"/>
      <c r="C3" s="669"/>
      <c r="D3" s="669"/>
      <c r="E3" s="669"/>
      <c r="F3" s="669"/>
      <c r="G3" s="669"/>
      <c r="H3" s="669"/>
      <c r="I3" s="669"/>
      <c r="J3" s="669"/>
      <c r="K3" s="669"/>
      <c r="L3" s="669"/>
      <c r="M3" s="669"/>
      <c r="N3" s="669"/>
      <c r="O3" s="669"/>
      <c r="P3" s="669"/>
      <c r="Q3" s="669"/>
      <c r="R3" s="669"/>
      <c r="S3" s="669"/>
      <c r="T3" s="669"/>
      <c r="U3" s="669"/>
      <c r="V3" s="669"/>
      <c r="W3" s="669"/>
    </row>
    <row r="4" spans="1:23" s="398" customFormat="1" ht="12.75" customHeight="1" x14ac:dyDescent="0.15">
      <c r="A4" s="669"/>
      <c r="B4" s="669"/>
      <c r="C4" s="669"/>
      <c r="D4" s="669"/>
      <c r="E4" s="669"/>
      <c r="F4" s="669"/>
      <c r="G4" s="669"/>
      <c r="H4" s="669"/>
      <c r="I4" s="669"/>
      <c r="J4" s="669"/>
      <c r="K4" s="669"/>
      <c r="L4" s="669"/>
      <c r="M4" s="669"/>
      <c r="N4" s="669"/>
      <c r="O4" s="669"/>
      <c r="P4" s="669"/>
      <c r="Q4" s="669"/>
      <c r="R4" s="669"/>
      <c r="S4" s="669"/>
      <c r="T4" s="669"/>
      <c r="U4" s="669"/>
      <c r="V4" s="669"/>
      <c r="W4" s="669"/>
    </row>
    <row r="5" spans="1:23" ht="12.75" customHeight="1" thickBot="1" x14ac:dyDescent="0.2">
      <c r="A5" s="654"/>
      <c r="B5" s="654"/>
      <c r="C5" s="654"/>
      <c r="D5" s="654"/>
      <c r="E5" s="654"/>
      <c r="F5" s="654"/>
      <c r="G5" s="654"/>
      <c r="H5" s="654"/>
      <c r="I5" s="654"/>
      <c r="J5" s="654"/>
      <c r="K5" s="399"/>
      <c r="L5" s="399"/>
      <c r="M5" s="399"/>
      <c r="N5" s="399"/>
      <c r="O5" s="399"/>
      <c r="P5" s="399"/>
      <c r="Q5" s="399"/>
      <c r="R5" s="399"/>
      <c r="S5" s="399"/>
      <c r="T5" s="399"/>
      <c r="U5" s="399"/>
      <c r="V5" s="399"/>
      <c r="W5" s="400" t="s">
        <v>499</v>
      </c>
    </row>
    <row r="6" spans="1:23" ht="18.75" customHeight="1" x14ac:dyDescent="0.15">
      <c r="A6" s="659" t="s">
        <v>406</v>
      </c>
      <c r="B6" s="657" t="s">
        <v>518</v>
      </c>
      <c r="C6" s="658"/>
      <c r="D6" s="659"/>
      <c r="E6" s="657" t="s">
        <v>519</v>
      </c>
      <c r="F6" s="658"/>
      <c r="G6" s="659"/>
      <c r="H6" s="657" t="s">
        <v>520</v>
      </c>
      <c r="I6" s="658"/>
      <c r="J6" s="658"/>
      <c r="K6" s="658" t="s">
        <v>521</v>
      </c>
      <c r="L6" s="658"/>
      <c r="M6" s="658"/>
      <c r="N6" s="665"/>
      <c r="O6" s="665"/>
      <c r="P6" s="666"/>
      <c r="Q6" s="657" t="s">
        <v>522</v>
      </c>
      <c r="R6" s="658"/>
      <c r="S6" s="659"/>
      <c r="T6" s="693" t="s">
        <v>526</v>
      </c>
      <c r="U6" s="658"/>
      <c r="V6" s="659"/>
      <c r="W6" s="651" t="s">
        <v>258</v>
      </c>
    </row>
    <row r="7" spans="1:23" ht="18.75" customHeight="1" x14ac:dyDescent="0.15">
      <c r="A7" s="655"/>
      <c r="B7" s="660"/>
      <c r="C7" s="661"/>
      <c r="D7" s="656"/>
      <c r="E7" s="660"/>
      <c r="F7" s="661"/>
      <c r="G7" s="656"/>
      <c r="H7" s="660"/>
      <c r="I7" s="661"/>
      <c r="J7" s="661"/>
      <c r="K7" s="661"/>
      <c r="L7" s="661"/>
      <c r="M7" s="656"/>
      <c r="N7" s="690" t="s">
        <v>683</v>
      </c>
      <c r="O7" s="688"/>
      <c r="P7" s="689"/>
      <c r="Q7" s="660"/>
      <c r="R7" s="661"/>
      <c r="S7" s="656"/>
      <c r="T7" s="660"/>
      <c r="U7" s="661"/>
      <c r="V7" s="656"/>
      <c r="W7" s="652"/>
    </row>
    <row r="8" spans="1:23" ht="18.75" customHeight="1" x14ac:dyDescent="0.15">
      <c r="A8" s="656"/>
      <c r="B8" s="401" t="s">
        <v>418</v>
      </c>
      <c r="C8" s="401" t="s">
        <v>437</v>
      </c>
      <c r="D8" s="401" t="s">
        <v>438</v>
      </c>
      <c r="E8" s="401" t="s">
        <v>418</v>
      </c>
      <c r="F8" s="401" t="s">
        <v>437</v>
      </c>
      <c r="G8" s="401" t="s">
        <v>438</v>
      </c>
      <c r="H8" s="401" t="s">
        <v>418</v>
      </c>
      <c r="I8" s="401" t="s">
        <v>437</v>
      </c>
      <c r="J8" s="402" t="s">
        <v>438</v>
      </c>
      <c r="K8" s="403" t="s">
        <v>418</v>
      </c>
      <c r="L8" s="401" t="s">
        <v>437</v>
      </c>
      <c r="M8" s="401" t="s">
        <v>438</v>
      </c>
      <c r="N8" s="401" t="s">
        <v>418</v>
      </c>
      <c r="O8" s="401" t="s">
        <v>437</v>
      </c>
      <c r="P8" s="401" t="s">
        <v>438</v>
      </c>
      <c r="Q8" s="401" t="s">
        <v>418</v>
      </c>
      <c r="R8" s="401" t="s">
        <v>437</v>
      </c>
      <c r="S8" s="401" t="s">
        <v>438</v>
      </c>
      <c r="T8" s="401" t="s">
        <v>418</v>
      </c>
      <c r="U8" s="401" t="s">
        <v>437</v>
      </c>
      <c r="V8" s="401" t="s">
        <v>438</v>
      </c>
      <c r="W8" s="653"/>
    </row>
    <row r="9" spans="1:23" ht="15" customHeight="1" x14ac:dyDescent="0.15">
      <c r="A9" s="404"/>
      <c r="B9" s="672" t="s">
        <v>856</v>
      </c>
      <c r="C9" s="673"/>
      <c r="D9" s="673"/>
      <c r="E9" s="673"/>
      <c r="F9" s="673"/>
      <c r="G9" s="673"/>
      <c r="H9" s="673"/>
      <c r="I9" s="673"/>
      <c r="J9" s="673"/>
      <c r="K9" s="675" t="s">
        <v>857</v>
      </c>
      <c r="L9" s="676"/>
      <c r="M9" s="676"/>
      <c r="N9" s="676"/>
      <c r="O9" s="676"/>
      <c r="P9" s="676"/>
      <c r="Q9" s="676"/>
      <c r="R9" s="676"/>
      <c r="S9" s="676"/>
      <c r="T9" s="676"/>
      <c r="U9" s="676"/>
      <c r="V9" s="677"/>
      <c r="W9" s="405"/>
    </row>
    <row r="10" spans="1:23" ht="7.5" customHeight="1" x14ac:dyDescent="0.15">
      <c r="A10" s="328"/>
      <c r="E10" s="406"/>
      <c r="F10" s="406"/>
      <c r="G10" s="406"/>
      <c r="N10" s="406"/>
      <c r="O10" s="406"/>
      <c r="P10" s="406"/>
      <c r="W10" s="332"/>
    </row>
    <row r="11" spans="1:23" ht="12.75" customHeight="1" x14ac:dyDescent="0.15">
      <c r="A11" s="328" t="s">
        <v>1077</v>
      </c>
      <c r="B11" s="334">
        <v>151797</v>
      </c>
      <c r="C11" s="326">
        <v>213307</v>
      </c>
      <c r="D11" s="326">
        <v>117158</v>
      </c>
      <c r="E11" s="334">
        <v>200295</v>
      </c>
      <c r="F11" s="326">
        <v>226301</v>
      </c>
      <c r="G11" s="326">
        <v>179359</v>
      </c>
      <c r="H11" s="334">
        <v>382835</v>
      </c>
      <c r="I11" s="326">
        <v>410137</v>
      </c>
      <c r="J11" s="326">
        <v>342151</v>
      </c>
      <c r="K11" s="334">
        <v>304035</v>
      </c>
      <c r="L11" s="326">
        <v>419760</v>
      </c>
      <c r="M11" s="326">
        <v>265386</v>
      </c>
      <c r="N11" s="326" t="s">
        <v>678</v>
      </c>
      <c r="O11" s="326" t="s">
        <v>678</v>
      </c>
      <c r="P11" s="326" t="s">
        <v>678</v>
      </c>
      <c r="Q11" s="326">
        <v>278739</v>
      </c>
      <c r="R11" s="326">
        <v>302155</v>
      </c>
      <c r="S11" s="326">
        <v>231148</v>
      </c>
      <c r="T11" s="335">
        <v>229963</v>
      </c>
      <c r="U11" s="326">
        <v>306823</v>
      </c>
      <c r="V11" s="326">
        <v>156918</v>
      </c>
      <c r="W11" s="420" t="s">
        <v>891</v>
      </c>
    </row>
    <row r="12" spans="1:23" ht="12.75" customHeight="1" x14ac:dyDescent="0.15">
      <c r="A12" s="328" t="s">
        <v>1093</v>
      </c>
      <c r="B12" s="334">
        <v>144751</v>
      </c>
      <c r="C12" s="326">
        <v>203028</v>
      </c>
      <c r="D12" s="326">
        <v>115505</v>
      </c>
      <c r="E12" s="334">
        <v>196053</v>
      </c>
      <c r="F12" s="326">
        <v>235827</v>
      </c>
      <c r="G12" s="326">
        <v>168354</v>
      </c>
      <c r="H12" s="334">
        <v>396280</v>
      </c>
      <c r="I12" s="326">
        <v>457644</v>
      </c>
      <c r="J12" s="326">
        <v>303749</v>
      </c>
      <c r="K12" s="334">
        <v>314083</v>
      </c>
      <c r="L12" s="326">
        <v>434346</v>
      </c>
      <c r="M12" s="326">
        <v>274223</v>
      </c>
      <c r="N12" s="326" t="s">
        <v>678</v>
      </c>
      <c r="O12" s="326" t="s">
        <v>678</v>
      </c>
      <c r="P12" s="326" t="s">
        <v>678</v>
      </c>
      <c r="Q12" s="326">
        <v>349660</v>
      </c>
      <c r="R12" s="326">
        <v>398649</v>
      </c>
      <c r="S12" s="326">
        <v>236582</v>
      </c>
      <c r="T12" s="335">
        <v>202126</v>
      </c>
      <c r="U12" s="326">
        <v>261196</v>
      </c>
      <c r="V12" s="326">
        <v>133004</v>
      </c>
      <c r="W12" s="420" t="s">
        <v>1094</v>
      </c>
    </row>
    <row r="13" spans="1:23" ht="7.5" customHeight="1" x14ac:dyDescent="0.15">
      <c r="A13" s="328" t="s">
        <v>893</v>
      </c>
      <c r="B13" s="336"/>
      <c r="C13" s="336"/>
      <c r="D13" s="336"/>
      <c r="E13" s="336"/>
      <c r="F13" s="336"/>
      <c r="G13" s="336"/>
      <c r="H13" s="336"/>
      <c r="I13" s="336"/>
      <c r="J13" s="336"/>
      <c r="K13" s="336"/>
      <c r="L13" s="336"/>
      <c r="M13" s="336"/>
      <c r="N13" s="336"/>
      <c r="O13" s="336"/>
      <c r="P13" s="336"/>
      <c r="Q13" s="336"/>
      <c r="R13" s="336"/>
      <c r="S13" s="336"/>
      <c r="T13" s="336"/>
      <c r="U13" s="336"/>
      <c r="V13" s="336"/>
      <c r="W13" s="330" t="s">
        <v>7</v>
      </c>
    </row>
    <row r="14" spans="1:23" ht="12.75" customHeight="1" x14ac:dyDescent="0.15">
      <c r="A14" s="328" t="s">
        <v>701</v>
      </c>
      <c r="B14" s="390">
        <v>131083</v>
      </c>
      <c r="C14" s="389">
        <v>192896</v>
      </c>
      <c r="D14" s="389">
        <v>102388</v>
      </c>
      <c r="E14" s="389">
        <v>193160</v>
      </c>
      <c r="F14" s="389">
        <v>228044</v>
      </c>
      <c r="G14" s="389">
        <v>167647</v>
      </c>
      <c r="H14" s="389">
        <v>322970</v>
      </c>
      <c r="I14" s="389">
        <v>364432</v>
      </c>
      <c r="J14" s="389">
        <v>259441</v>
      </c>
      <c r="K14" s="389">
        <v>263906</v>
      </c>
      <c r="L14" s="389">
        <v>354518</v>
      </c>
      <c r="M14" s="389">
        <v>232699</v>
      </c>
      <c r="N14" s="389">
        <v>318053</v>
      </c>
      <c r="O14" s="389">
        <v>457342</v>
      </c>
      <c r="P14" s="389">
        <v>271579</v>
      </c>
      <c r="Q14" s="389">
        <v>267257</v>
      </c>
      <c r="R14" s="389">
        <v>307467</v>
      </c>
      <c r="S14" s="389">
        <v>175899</v>
      </c>
      <c r="T14" s="389">
        <v>170888</v>
      </c>
      <c r="U14" s="389">
        <v>218889</v>
      </c>
      <c r="V14" s="391">
        <v>117833</v>
      </c>
      <c r="W14" s="330" t="s">
        <v>410</v>
      </c>
    </row>
    <row r="15" spans="1:23" ht="12.75" customHeight="1" x14ac:dyDescent="0.15">
      <c r="A15" s="328" t="s">
        <v>441</v>
      </c>
      <c r="B15" s="390">
        <v>123753</v>
      </c>
      <c r="C15" s="389">
        <v>176473</v>
      </c>
      <c r="D15" s="389">
        <v>97084</v>
      </c>
      <c r="E15" s="389">
        <v>170894</v>
      </c>
      <c r="F15" s="389">
        <v>196287</v>
      </c>
      <c r="G15" s="389">
        <v>151855</v>
      </c>
      <c r="H15" s="389">
        <v>321262</v>
      </c>
      <c r="I15" s="389">
        <v>362820</v>
      </c>
      <c r="J15" s="389">
        <v>258458</v>
      </c>
      <c r="K15" s="389">
        <v>259031</v>
      </c>
      <c r="L15" s="389">
        <v>351281</v>
      </c>
      <c r="M15" s="389">
        <v>227606</v>
      </c>
      <c r="N15" s="389">
        <v>308044</v>
      </c>
      <c r="O15" s="389">
        <v>445440</v>
      </c>
      <c r="P15" s="389">
        <v>262234</v>
      </c>
      <c r="Q15" s="389">
        <v>257349</v>
      </c>
      <c r="R15" s="389">
        <v>298328</v>
      </c>
      <c r="S15" s="389">
        <v>156884</v>
      </c>
      <c r="T15" s="389">
        <v>169554</v>
      </c>
      <c r="U15" s="389">
        <v>212248</v>
      </c>
      <c r="V15" s="391">
        <v>118022</v>
      </c>
      <c r="W15" s="330" t="s">
        <v>247</v>
      </c>
    </row>
    <row r="16" spans="1:23" ht="12.75" customHeight="1" x14ac:dyDescent="0.15">
      <c r="A16" s="328" t="s">
        <v>895</v>
      </c>
      <c r="B16" s="390">
        <v>133060</v>
      </c>
      <c r="C16" s="389">
        <v>189951</v>
      </c>
      <c r="D16" s="389">
        <v>104827</v>
      </c>
      <c r="E16" s="389">
        <v>180364</v>
      </c>
      <c r="F16" s="389">
        <v>208811</v>
      </c>
      <c r="G16" s="389">
        <v>159182</v>
      </c>
      <c r="H16" s="389">
        <v>333466</v>
      </c>
      <c r="I16" s="389">
        <v>381409</v>
      </c>
      <c r="J16" s="389">
        <v>263578</v>
      </c>
      <c r="K16" s="389">
        <v>277703</v>
      </c>
      <c r="L16" s="389">
        <v>376114</v>
      </c>
      <c r="M16" s="389">
        <v>244412</v>
      </c>
      <c r="N16" s="389">
        <v>313943</v>
      </c>
      <c r="O16" s="389">
        <v>452788</v>
      </c>
      <c r="P16" s="389">
        <v>268130</v>
      </c>
      <c r="Q16" s="389">
        <v>275731</v>
      </c>
      <c r="R16" s="389">
        <v>311739</v>
      </c>
      <c r="S16" s="389">
        <v>208894</v>
      </c>
      <c r="T16" s="389">
        <v>177473</v>
      </c>
      <c r="U16" s="389">
        <v>223740</v>
      </c>
      <c r="V16" s="391">
        <v>122775</v>
      </c>
      <c r="W16" s="330" t="s">
        <v>248</v>
      </c>
    </row>
    <row r="17" spans="1:23" ht="12.75" customHeight="1" x14ac:dyDescent="0.15">
      <c r="A17" s="328" t="s">
        <v>896</v>
      </c>
      <c r="B17" s="390">
        <v>131646</v>
      </c>
      <c r="C17" s="389">
        <v>187432</v>
      </c>
      <c r="D17" s="389">
        <v>103506</v>
      </c>
      <c r="E17" s="389">
        <v>184388</v>
      </c>
      <c r="F17" s="389">
        <v>220340</v>
      </c>
      <c r="G17" s="389">
        <v>159039</v>
      </c>
      <c r="H17" s="389">
        <v>321927</v>
      </c>
      <c r="I17" s="389">
        <v>360803</v>
      </c>
      <c r="J17" s="389">
        <v>264164</v>
      </c>
      <c r="K17" s="389">
        <v>254632</v>
      </c>
      <c r="L17" s="389">
        <v>349723</v>
      </c>
      <c r="M17" s="389">
        <v>223193</v>
      </c>
      <c r="N17" s="389">
        <v>302212</v>
      </c>
      <c r="O17" s="389">
        <v>439950</v>
      </c>
      <c r="P17" s="389">
        <v>257419</v>
      </c>
      <c r="Q17" s="389">
        <v>279836</v>
      </c>
      <c r="R17" s="389">
        <v>316312</v>
      </c>
      <c r="S17" s="389">
        <v>213935</v>
      </c>
      <c r="T17" s="389">
        <v>173894</v>
      </c>
      <c r="U17" s="389">
        <v>216505</v>
      </c>
      <c r="V17" s="391">
        <v>123928</v>
      </c>
      <c r="W17" s="330" t="s">
        <v>249</v>
      </c>
    </row>
    <row r="18" spans="1:23" ht="7.5" customHeight="1" x14ac:dyDescent="0.15">
      <c r="A18" s="328"/>
      <c r="B18" s="390"/>
      <c r="C18" s="389"/>
      <c r="D18" s="389"/>
      <c r="E18" s="389"/>
      <c r="F18" s="389"/>
      <c r="G18" s="389"/>
      <c r="H18" s="389"/>
      <c r="I18" s="389"/>
      <c r="J18" s="389"/>
      <c r="K18" s="389"/>
      <c r="L18" s="389"/>
      <c r="M18" s="389"/>
      <c r="N18" s="389"/>
      <c r="O18" s="389"/>
      <c r="P18" s="389"/>
      <c r="Q18" s="389"/>
      <c r="R18" s="389"/>
      <c r="S18" s="389"/>
      <c r="T18" s="389"/>
      <c r="U18" s="389"/>
      <c r="V18" s="391"/>
      <c r="W18" s="330"/>
    </row>
    <row r="19" spans="1:23" ht="12.75" customHeight="1" x14ac:dyDescent="0.15">
      <c r="A19" s="328" t="s">
        <v>904</v>
      </c>
      <c r="B19" s="390">
        <v>135393</v>
      </c>
      <c r="C19" s="389">
        <v>188136</v>
      </c>
      <c r="D19" s="389">
        <v>108871</v>
      </c>
      <c r="E19" s="389">
        <v>187845</v>
      </c>
      <c r="F19" s="389">
        <v>228916</v>
      </c>
      <c r="G19" s="389">
        <v>159532</v>
      </c>
      <c r="H19" s="389">
        <v>314132</v>
      </c>
      <c r="I19" s="389">
        <v>351663</v>
      </c>
      <c r="J19" s="389">
        <v>259412</v>
      </c>
      <c r="K19" s="389">
        <v>268440</v>
      </c>
      <c r="L19" s="389">
        <v>361802</v>
      </c>
      <c r="M19" s="389">
        <v>237932</v>
      </c>
      <c r="N19" s="389">
        <v>311736</v>
      </c>
      <c r="O19" s="389">
        <v>454775</v>
      </c>
      <c r="P19" s="389">
        <v>265539</v>
      </c>
      <c r="Q19" s="389">
        <v>331849</v>
      </c>
      <c r="R19" s="389">
        <v>374304</v>
      </c>
      <c r="S19" s="389">
        <v>256809</v>
      </c>
      <c r="T19" s="389">
        <v>187846</v>
      </c>
      <c r="U19" s="389">
        <v>240636</v>
      </c>
      <c r="V19" s="391">
        <v>125774</v>
      </c>
      <c r="W19" s="330" t="s">
        <v>250</v>
      </c>
    </row>
    <row r="20" spans="1:23" ht="12.75" customHeight="1" x14ac:dyDescent="0.15">
      <c r="A20" s="328" t="s">
        <v>897</v>
      </c>
      <c r="B20" s="390">
        <v>166592</v>
      </c>
      <c r="C20" s="389">
        <v>242747</v>
      </c>
      <c r="D20" s="389">
        <v>127925</v>
      </c>
      <c r="E20" s="389">
        <v>228442</v>
      </c>
      <c r="F20" s="389">
        <v>271051</v>
      </c>
      <c r="G20" s="389">
        <v>199027</v>
      </c>
      <c r="H20" s="389">
        <v>605651</v>
      </c>
      <c r="I20" s="389">
        <v>740502</v>
      </c>
      <c r="J20" s="389">
        <v>412667</v>
      </c>
      <c r="K20" s="389">
        <v>456063</v>
      </c>
      <c r="L20" s="389">
        <v>656585</v>
      </c>
      <c r="M20" s="389">
        <v>390392</v>
      </c>
      <c r="N20" s="389">
        <v>558038</v>
      </c>
      <c r="O20" s="389">
        <v>825634</v>
      </c>
      <c r="P20" s="389">
        <v>472252</v>
      </c>
      <c r="Q20" s="389">
        <v>515693</v>
      </c>
      <c r="R20" s="389">
        <v>628427</v>
      </c>
      <c r="S20" s="389">
        <v>312932</v>
      </c>
      <c r="T20" s="389">
        <v>296254</v>
      </c>
      <c r="U20" s="389">
        <v>397734</v>
      </c>
      <c r="V20" s="391">
        <v>176565</v>
      </c>
      <c r="W20" s="330" t="s">
        <v>251</v>
      </c>
    </row>
    <row r="21" spans="1:23" ht="12.75" customHeight="1" x14ac:dyDescent="0.15">
      <c r="A21" s="328" t="s">
        <v>898</v>
      </c>
      <c r="B21" s="390">
        <v>141218</v>
      </c>
      <c r="C21" s="389">
        <v>205090</v>
      </c>
      <c r="D21" s="389">
        <v>109139</v>
      </c>
      <c r="E21" s="389">
        <v>205781</v>
      </c>
      <c r="F21" s="389">
        <v>255795</v>
      </c>
      <c r="G21" s="389">
        <v>171231</v>
      </c>
      <c r="H21" s="389">
        <v>376305</v>
      </c>
      <c r="I21" s="389">
        <v>429958</v>
      </c>
      <c r="J21" s="389">
        <v>300097</v>
      </c>
      <c r="K21" s="389">
        <v>350794</v>
      </c>
      <c r="L21" s="389">
        <v>486711</v>
      </c>
      <c r="M21" s="389">
        <v>306063</v>
      </c>
      <c r="N21" s="389">
        <v>421506</v>
      </c>
      <c r="O21" s="389">
        <v>634888</v>
      </c>
      <c r="P21" s="389">
        <v>353366</v>
      </c>
      <c r="Q21" s="389">
        <v>359740</v>
      </c>
      <c r="R21" s="389">
        <v>387012</v>
      </c>
      <c r="S21" s="389">
        <v>292818</v>
      </c>
      <c r="T21" s="389">
        <v>208221</v>
      </c>
      <c r="U21" s="389">
        <v>274002</v>
      </c>
      <c r="V21" s="391">
        <v>131004</v>
      </c>
      <c r="W21" s="330" t="s">
        <v>252</v>
      </c>
    </row>
    <row r="22" spans="1:23" ht="12.75" customHeight="1" x14ac:dyDescent="0.15">
      <c r="A22" s="328" t="s">
        <v>899</v>
      </c>
      <c r="B22" s="390">
        <v>179926</v>
      </c>
      <c r="C22" s="389">
        <v>215368</v>
      </c>
      <c r="D22" s="389">
        <v>162536</v>
      </c>
      <c r="E22" s="389">
        <v>186687</v>
      </c>
      <c r="F22" s="389">
        <v>224793</v>
      </c>
      <c r="G22" s="389">
        <v>160501</v>
      </c>
      <c r="H22" s="389">
        <v>309509</v>
      </c>
      <c r="I22" s="389">
        <v>351609</v>
      </c>
      <c r="J22" s="389">
        <v>249116</v>
      </c>
      <c r="K22" s="389">
        <v>257475</v>
      </c>
      <c r="L22" s="389">
        <v>351217</v>
      </c>
      <c r="M22" s="389">
        <v>226649</v>
      </c>
      <c r="N22" s="389">
        <v>307161</v>
      </c>
      <c r="O22" s="389">
        <v>448940</v>
      </c>
      <c r="P22" s="389">
        <v>262010</v>
      </c>
      <c r="Q22" s="389">
        <v>267880</v>
      </c>
      <c r="R22" s="389">
        <v>301293</v>
      </c>
      <c r="S22" s="389">
        <v>186756</v>
      </c>
      <c r="T22" s="389">
        <v>174121</v>
      </c>
      <c r="U22" s="389">
        <v>217234</v>
      </c>
      <c r="V22" s="391">
        <v>123562</v>
      </c>
      <c r="W22" s="330" t="s">
        <v>253</v>
      </c>
    </row>
    <row r="23" spans="1:23" ht="7.5" customHeight="1" x14ac:dyDescent="0.15">
      <c r="A23" s="328"/>
      <c r="B23" s="390"/>
      <c r="C23" s="389"/>
      <c r="D23" s="389"/>
      <c r="E23" s="389"/>
      <c r="F23" s="389"/>
      <c r="G23" s="389"/>
      <c r="H23" s="389"/>
      <c r="I23" s="389"/>
      <c r="J23" s="389"/>
      <c r="K23" s="389"/>
      <c r="L23" s="389"/>
      <c r="M23" s="389"/>
      <c r="N23" s="389"/>
      <c r="O23" s="389"/>
      <c r="P23" s="389"/>
      <c r="Q23" s="389"/>
      <c r="R23" s="389"/>
      <c r="S23" s="389"/>
      <c r="T23" s="389"/>
      <c r="U23" s="389"/>
      <c r="V23" s="391"/>
      <c r="W23" s="330"/>
    </row>
    <row r="24" spans="1:23" ht="12.75" customHeight="1" x14ac:dyDescent="0.15">
      <c r="A24" s="328" t="s">
        <v>900</v>
      </c>
      <c r="B24" s="390">
        <v>130908</v>
      </c>
      <c r="C24" s="389">
        <v>181371</v>
      </c>
      <c r="D24" s="389">
        <v>105403</v>
      </c>
      <c r="E24" s="389">
        <v>164706</v>
      </c>
      <c r="F24" s="389">
        <v>199284</v>
      </c>
      <c r="G24" s="389">
        <v>142376</v>
      </c>
      <c r="H24" s="389">
        <v>307129</v>
      </c>
      <c r="I24" s="389">
        <v>350520</v>
      </c>
      <c r="J24" s="389">
        <v>244357</v>
      </c>
      <c r="K24" s="389">
        <v>261727</v>
      </c>
      <c r="L24" s="389">
        <v>362097</v>
      </c>
      <c r="M24" s="389">
        <v>228930</v>
      </c>
      <c r="N24" s="389">
        <v>310170</v>
      </c>
      <c r="O24" s="389">
        <v>463943</v>
      </c>
      <c r="P24" s="389">
        <v>261151</v>
      </c>
      <c r="Q24" s="389">
        <v>259530</v>
      </c>
      <c r="R24" s="389">
        <v>290917</v>
      </c>
      <c r="S24" s="389">
        <v>182473</v>
      </c>
      <c r="T24" s="389">
        <v>170424</v>
      </c>
      <c r="U24" s="389">
        <v>215185</v>
      </c>
      <c r="V24" s="391">
        <v>117540</v>
      </c>
      <c r="W24" s="330" t="s">
        <v>254</v>
      </c>
    </row>
    <row r="25" spans="1:23" ht="12.75" customHeight="1" x14ac:dyDescent="0.15">
      <c r="A25" s="328" t="s">
        <v>901</v>
      </c>
      <c r="B25" s="390">
        <v>130785</v>
      </c>
      <c r="C25" s="389">
        <v>177055</v>
      </c>
      <c r="D25" s="389">
        <v>107098</v>
      </c>
      <c r="E25" s="389">
        <v>189662</v>
      </c>
      <c r="F25" s="389">
        <v>236648</v>
      </c>
      <c r="G25" s="389">
        <v>157593</v>
      </c>
      <c r="H25" s="389">
        <v>312983</v>
      </c>
      <c r="I25" s="389">
        <v>353095</v>
      </c>
      <c r="J25" s="389">
        <v>255115</v>
      </c>
      <c r="K25" s="389">
        <v>255955</v>
      </c>
      <c r="L25" s="389">
        <v>355243</v>
      </c>
      <c r="M25" s="389">
        <v>223494</v>
      </c>
      <c r="N25" s="389">
        <v>304840</v>
      </c>
      <c r="O25" s="389">
        <v>454889</v>
      </c>
      <c r="P25" s="389">
        <v>256725</v>
      </c>
      <c r="Q25" s="389">
        <v>264871</v>
      </c>
      <c r="R25" s="389">
        <v>297012</v>
      </c>
      <c r="S25" s="389">
        <v>186134</v>
      </c>
      <c r="T25" s="389">
        <v>177626</v>
      </c>
      <c r="U25" s="389">
        <v>219454</v>
      </c>
      <c r="V25" s="391">
        <v>128544</v>
      </c>
      <c r="W25" s="330" t="s">
        <v>255</v>
      </c>
    </row>
    <row r="26" spans="1:23" ht="12.75" customHeight="1" x14ac:dyDescent="0.15">
      <c r="A26" s="328" t="s">
        <v>902</v>
      </c>
      <c r="B26" s="390">
        <v>130679</v>
      </c>
      <c r="C26" s="389">
        <v>175099</v>
      </c>
      <c r="D26" s="389">
        <v>107817</v>
      </c>
      <c r="E26" s="389">
        <v>200423</v>
      </c>
      <c r="F26" s="389">
        <v>240920</v>
      </c>
      <c r="G26" s="389">
        <v>173055</v>
      </c>
      <c r="H26" s="389">
        <v>321709</v>
      </c>
      <c r="I26" s="389">
        <v>358406</v>
      </c>
      <c r="J26" s="389">
        <v>256449</v>
      </c>
      <c r="K26" s="389">
        <v>347003</v>
      </c>
      <c r="L26" s="389">
        <v>476893</v>
      </c>
      <c r="M26" s="389">
        <v>304455</v>
      </c>
      <c r="N26" s="389">
        <v>455420</v>
      </c>
      <c r="O26" s="389">
        <v>677997</v>
      </c>
      <c r="P26" s="389">
        <v>384581</v>
      </c>
      <c r="Q26" s="389">
        <v>261180</v>
      </c>
      <c r="R26" s="389">
        <v>294837</v>
      </c>
      <c r="S26" s="389">
        <v>179422</v>
      </c>
      <c r="T26" s="389">
        <v>180750</v>
      </c>
      <c r="U26" s="389">
        <v>228000</v>
      </c>
      <c r="V26" s="391">
        <v>125942</v>
      </c>
      <c r="W26" s="330" t="s">
        <v>256</v>
      </c>
    </row>
    <row r="27" spans="1:23" ht="12.75" customHeight="1" x14ac:dyDescent="0.15">
      <c r="A27" s="328" t="s">
        <v>903</v>
      </c>
      <c r="B27" s="390">
        <v>199010</v>
      </c>
      <c r="C27" s="389">
        <v>302002</v>
      </c>
      <c r="D27" s="389">
        <v>146473</v>
      </c>
      <c r="E27" s="389">
        <v>258237</v>
      </c>
      <c r="F27" s="389">
        <v>319138</v>
      </c>
      <c r="G27" s="389">
        <v>217140</v>
      </c>
      <c r="H27" s="389">
        <v>900245</v>
      </c>
      <c r="I27" s="389">
        <v>1045418</v>
      </c>
      <c r="J27" s="389">
        <v>645774</v>
      </c>
      <c r="K27" s="389">
        <v>516748</v>
      </c>
      <c r="L27" s="389">
        <v>736208</v>
      </c>
      <c r="M27" s="389">
        <v>444300</v>
      </c>
      <c r="N27" s="389">
        <v>614895</v>
      </c>
      <c r="O27" s="389">
        <v>892242</v>
      </c>
      <c r="P27" s="389">
        <v>526502</v>
      </c>
      <c r="Q27" s="384" t="s">
        <v>682</v>
      </c>
      <c r="R27" s="384" t="s">
        <v>682</v>
      </c>
      <c r="S27" s="384" t="s">
        <v>682</v>
      </c>
      <c r="T27" s="389">
        <v>335725</v>
      </c>
      <c r="U27" s="389">
        <v>466958</v>
      </c>
      <c r="V27" s="391">
        <v>183416</v>
      </c>
      <c r="W27" s="330" t="s">
        <v>257</v>
      </c>
    </row>
    <row r="28" spans="1:23" ht="7.5" customHeight="1" x14ac:dyDescent="0.15">
      <c r="A28" s="328"/>
      <c r="B28" s="336"/>
      <c r="C28" s="336"/>
      <c r="D28" s="336"/>
      <c r="E28" s="336"/>
      <c r="F28" s="336"/>
      <c r="G28" s="336"/>
      <c r="H28" s="336"/>
      <c r="I28" s="336"/>
      <c r="J28" s="336"/>
      <c r="K28" s="336"/>
      <c r="L28" s="336"/>
      <c r="M28" s="336"/>
      <c r="N28" s="336"/>
      <c r="O28" s="336"/>
      <c r="P28" s="336"/>
      <c r="Q28" s="336"/>
      <c r="R28" s="336"/>
      <c r="S28" s="336"/>
      <c r="T28" s="336"/>
      <c r="U28" s="336"/>
      <c r="V28" s="336"/>
      <c r="W28" s="332"/>
    </row>
    <row r="29" spans="1:23" ht="15" customHeight="1" x14ac:dyDescent="0.15">
      <c r="A29" s="404"/>
      <c r="B29" s="683" t="s">
        <v>858</v>
      </c>
      <c r="C29" s="684"/>
      <c r="D29" s="684"/>
      <c r="E29" s="684"/>
      <c r="F29" s="684"/>
      <c r="G29" s="684"/>
      <c r="H29" s="684"/>
      <c r="I29" s="684"/>
      <c r="J29" s="684"/>
      <c r="K29" s="685" t="s">
        <v>859</v>
      </c>
      <c r="L29" s="691"/>
      <c r="M29" s="691"/>
      <c r="N29" s="691"/>
      <c r="O29" s="691"/>
      <c r="P29" s="691"/>
      <c r="Q29" s="691"/>
      <c r="R29" s="691"/>
      <c r="S29" s="691"/>
      <c r="T29" s="691"/>
      <c r="U29" s="691"/>
      <c r="V29" s="692"/>
      <c r="W29" s="405"/>
    </row>
    <row r="30" spans="1:23" ht="7.5" customHeight="1" x14ac:dyDescent="0.15">
      <c r="A30" s="328"/>
      <c r="B30" s="329"/>
      <c r="C30" s="329"/>
      <c r="D30" s="329"/>
      <c r="E30" s="329"/>
      <c r="F30" s="329"/>
      <c r="G30" s="329"/>
      <c r="H30" s="329"/>
      <c r="I30" s="329"/>
      <c r="J30" s="329"/>
      <c r="K30" s="329"/>
      <c r="L30" s="329"/>
      <c r="M30" s="329"/>
      <c r="N30" s="329"/>
      <c r="O30" s="329"/>
      <c r="P30" s="329"/>
      <c r="Q30" s="329"/>
      <c r="R30" s="329"/>
      <c r="S30" s="329"/>
      <c r="T30" s="329"/>
      <c r="U30" s="329"/>
      <c r="V30" s="329"/>
      <c r="W30" s="332"/>
    </row>
    <row r="31" spans="1:23" ht="12.75" customHeight="1" x14ac:dyDescent="0.15">
      <c r="A31" s="328" t="s">
        <v>1077</v>
      </c>
      <c r="B31" s="334">
        <v>146901</v>
      </c>
      <c r="C31" s="326" t="s">
        <v>678</v>
      </c>
      <c r="D31" s="326" t="s">
        <v>678</v>
      </c>
      <c r="E31" s="335">
        <v>183143</v>
      </c>
      <c r="F31" s="326" t="s">
        <v>678</v>
      </c>
      <c r="G31" s="326" t="s">
        <v>678</v>
      </c>
      <c r="H31" s="335">
        <v>298417</v>
      </c>
      <c r="I31" s="326" t="s">
        <v>678</v>
      </c>
      <c r="J31" s="326" t="s">
        <v>678</v>
      </c>
      <c r="K31" s="335">
        <v>253147</v>
      </c>
      <c r="L31" s="326" t="s">
        <v>678</v>
      </c>
      <c r="M31" s="326" t="s">
        <v>678</v>
      </c>
      <c r="N31" s="326" t="s">
        <v>678</v>
      </c>
      <c r="O31" s="326" t="s">
        <v>678</v>
      </c>
      <c r="P31" s="326" t="s">
        <v>678</v>
      </c>
      <c r="Q31" s="326">
        <v>222292</v>
      </c>
      <c r="R31" s="326" t="s">
        <v>678</v>
      </c>
      <c r="S31" s="326" t="s">
        <v>678</v>
      </c>
      <c r="T31" s="334">
        <v>193428</v>
      </c>
      <c r="U31" s="326" t="s">
        <v>678</v>
      </c>
      <c r="V31" s="326" t="s">
        <v>678</v>
      </c>
      <c r="W31" s="420" t="s">
        <v>891</v>
      </c>
    </row>
    <row r="32" spans="1:23" ht="12.75" customHeight="1" x14ac:dyDescent="0.15">
      <c r="A32" s="328" t="s">
        <v>1093</v>
      </c>
      <c r="B32" s="334">
        <v>130681</v>
      </c>
      <c r="C32" s="326" t="s">
        <v>678</v>
      </c>
      <c r="D32" s="326" t="s">
        <v>678</v>
      </c>
      <c r="E32" s="335">
        <v>182019</v>
      </c>
      <c r="F32" s="326" t="s">
        <v>678</v>
      </c>
      <c r="G32" s="326" t="s">
        <v>678</v>
      </c>
      <c r="H32" s="335">
        <v>314084</v>
      </c>
      <c r="I32" s="326" t="s">
        <v>678</v>
      </c>
      <c r="J32" s="326" t="s">
        <v>678</v>
      </c>
      <c r="K32" s="335">
        <v>255610</v>
      </c>
      <c r="L32" s="326" t="s">
        <v>678</v>
      </c>
      <c r="M32" s="326" t="s">
        <v>678</v>
      </c>
      <c r="N32" s="326" t="s">
        <v>678</v>
      </c>
      <c r="O32" s="326" t="s">
        <v>678</v>
      </c>
      <c r="P32" s="326" t="s">
        <v>678</v>
      </c>
      <c r="Q32" s="326">
        <v>272434</v>
      </c>
      <c r="R32" s="326" t="s">
        <v>678</v>
      </c>
      <c r="S32" s="326" t="s">
        <v>678</v>
      </c>
      <c r="T32" s="334">
        <v>172901</v>
      </c>
      <c r="U32" s="326" t="s">
        <v>678</v>
      </c>
      <c r="V32" s="326" t="s">
        <v>678</v>
      </c>
      <c r="W32" s="420" t="s">
        <v>1094</v>
      </c>
    </row>
    <row r="33" spans="1:23" ht="7.5" customHeight="1" x14ac:dyDescent="0.15">
      <c r="A33" s="328" t="s">
        <v>893</v>
      </c>
      <c r="B33" s="336"/>
      <c r="C33" s="336"/>
      <c r="D33" s="336"/>
      <c r="E33" s="336"/>
      <c r="F33" s="336"/>
      <c r="G33" s="336"/>
      <c r="H33" s="336"/>
      <c r="I33" s="336"/>
      <c r="J33" s="336"/>
      <c r="K33" s="336"/>
      <c r="L33" s="336"/>
      <c r="M33" s="336"/>
      <c r="N33" s="336"/>
      <c r="O33" s="336"/>
      <c r="P33" s="336"/>
      <c r="Q33" s="336"/>
      <c r="R33" s="336"/>
      <c r="S33" s="336"/>
      <c r="T33" s="336"/>
      <c r="U33" s="336"/>
      <c r="V33" s="336"/>
      <c r="W33" s="330" t="s">
        <v>7</v>
      </c>
    </row>
    <row r="34" spans="1:23" ht="12.75" customHeight="1" x14ac:dyDescent="0.15">
      <c r="A34" s="328" t="s">
        <v>701</v>
      </c>
      <c r="B34" s="390">
        <v>131030</v>
      </c>
      <c r="C34" s="389">
        <v>192729</v>
      </c>
      <c r="D34" s="389">
        <v>102388</v>
      </c>
      <c r="E34" s="389">
        <v>187291</v>
      </c>
      <c r="F34" s="389">
        <v>220299</v>
      </c>
      <c r="G34" s="389">
        <v>163151</v>
      </c>
      <c r="H34" s="389">
        <v>321643</v>
      </c>
      <c r="I34" s="389">
        <v>362313</v>
      </c>
      <c r="J34" s="389">
        <v>259327</v>
      </c>
      <c r="K34" s="389">
        <v>256626</v>
      </c>
      <c r="L34" s="389">
        <v>348801</v>
      </c>
      <c r="M34" s="389">
        <v>224881</v>
      </c>
      <c r="N34" s="389">
        <v>305175</v>
      </c>
      <c r="O34" s="389">
        <v>446986</v>
      </c>
      <c r="P34" s="389">
        <v>257860</v>
      </c>
      <c r="Q34" s="389">
        <v>267257</v>
      </c>
      <c r="R34" s="389">
        <v>307467</v>
      </c>
      <c r="S34" s="389">
        <v>175899</v>
      </c>
      <c r="T34" s="389">
        <v>164004</v>
      </c>
      <c r="U34" s="389">
        <v>210171</v>
      </c>
      <c r="V34" s="391">
        <v>112975</v>
      </c>
      <c r="W34" s="330" t="s">
        <v>410</v>
      </c>
    </row>
    <row r="35" spans="1:23" ht="12.75" customHeight="1" x14ac:dyDescent="0.15">
      <c r="A35" s="328" t="s">
        <v>441</v>
      </c>
      <c r="B35" s="390">
        <v>123753</v>
      </c>
      <c r="C35" s="389">
        <v>176473</v>
      </c>
      <c r="D35" s="389">
        <v>97084</v>
      </c>
      <c r="E35" s="389">
        <v>170894</v>
      </c>
      <c r="F35" s="389">
        <v>196287</v>
      </c>
      <c r="G35" s="389">
        <v>151855</v>
      </c>
      <c r="H35" s="389">
        <v>313025</v>
      </c>
      <c r="I35" s="389">
        <v>351395</v>
      </c>
      <c r="J35" s="389">
        <v>255040</v>
      </c>
      <c r="K35" s="389">
        <v>257747</v>
      </c>
      <c r="L35" s="389">
        <v>349422</v>
      </c>
      <c r="M35" s="389">
        <v>226517</v>
      </c>
      <c r="N35" s="389">
        <v>305784</v>
      </c>
      <c r="O35" s="389">
        <v>442116</v>
      </c>
      <c r="P35" s="389">
        <v>260329</v>
      </c>
      <c r="Q35" s="389">
        <v>257349</v>
      </c>
      <c r="R35" s="389">
        <v>298328</v>
      </c>
      <c r="S35" s="389">
        <v>156884</v>
      </c>
      <c r="T35" s="389">
        <v>169554</v>
      </c>
      <c r="U35" s="389">
        <v>212248</v>
      </c>
      <c r="V35" s="391">
        <v>118022</v>
      </c>
      <c r="W35" s="330" t="s">
        <v>247</v>
      </c>
    </row>
    <row r="36" spans="1:23" ht="12.75" customHeight="1" x14ac:dyDescent="0.15">
      <c r="A36" s="328" t="s">
        <v>895</v>
      </c>
      <c r="B36" s="390">
        <v>129087</v>
      </c>
      <c r="C36" s="389">
        <v>180494</v>
      </c>
      <c r="D36" s="389">
        <v>103575</v>
      </c>
      <c r="E36" s="389">
        <v>180364</v>
      </c>
      <c r="F36" s="389">
        <v>208811</v>
      </c>
      <c r="G36" s="389">
        <v>159182</v>
      </c>
      <c r="H36" s="389">
        <v>316552</v>
      </c>
      <c r="I36" s="389">
        <v>362271</v>
      </c>
      <c r="J36" s="389">
        <v>249907</v>
      </c>
      <c r="K36" s="389">
        <v>254702</v>
      </c>
      <c r="L36" s="389">
        <v>350068</v>
      </c>
      <c r="M36" s="389">
        <v>222441</v>
      </c>
      <c r="N36" s="389">
        <v>301834</v>
      </c>
      <c r="O36" s="389">
        <v>441642</v>
      </c>
      <c r="P36" s="389">
        <v>255704</v>
      </c>
      <c r="Q36" s="389">
        <v>275731</v>
      </c>
      <c r="R36" s="389">
        <v>311739</v>
      </c>
      <c r="S36" s="389">
        <v>208894</v>
      </c>
      <c r="T36" s="389">
        <v>173904</v>
      </c>
      <c r="U36" s="389">
        <v>217535</v>
      </c>
      <c r="V36" s="391">
        <v>122323</v>
      </c>
      <c r="W36" s="330" t="s">
        <v>248</v>
      </c>
    </row>
    <row r="37" spans="1:23" ht="12.75" customHeight="1" x14ac:dyDescent="0.15">
      <c r="A37" s="328" t="s">
        <v>896</v>
      </c>
      <c r="B37" s="390">
        <v>131646</v>
      </c>
      <c r="C37" s="389">
        <v>187432</v>
      </c>
      <c r="D37" s="389">
        <v>103506</v>
      </c>
      <c r="E37" s="389">
        <v>184388</v>
      </c>
      <c r="F37" s="389">
        <v>220340</v>
      </c>
      <c r="G37" s="389">
        <v>159039</v>
      </c>
      <c r="H37" s="389">
        <v>317784</v>
      </c>
      <c r="I37" s="389">
        <v>357188</v>
      </c>
      <c r="J37" s="389">
        <v>259237</v>
      </c>
      <c r="K37" s="389">
        <v>254307</v>
      </c>
      <c r="L37" s="389">
        <v>349357</v>
      </c>
      <c r="M37" s="389">
        <v>222881</v>
      </c>
      <c r="N37" s="389">
        <v>302212</v>
      </c>
      <c r="O37" s="389">
        <v>439950</v>
      </c>
      <c r="P37" s="389">
        <v>257419</v>
      </c>
      <c r="Q37" s="389">
        <v>275756</v>
      </c>
      <c r="R37" s="389">
        <v>310432</v>
      </c>
      <c r="S37" s="389">
        <v>213106</v>
      </c>
      <c r="T37" s="389">
        <v>173833</v>
      </c>
      <c r="U37" s="389">
        <v>216505</v>
      </c>
      <c r="V37" s="391">
        <v>123795</v>
      </c>
      <c r="W37" s="330" t="s">
        <v>249</v>
      </c>
    </row>
    <row r="38" spans="1:23" ht="7.5" customHeight="1" x14ac:dyDescent="0.15">
      <c r="A38" s="328"/>
      <c r="B38" s="390"/>
      <c r="C38" s="389"/>
      <c r="D38" s="389"/>
      <c r="E38" s="389"/>
      <c r="F38" s="389"/>
      <c r="G38" s="389"/>
      <c r="H38" s="389"/>
      <c r="I38" s="389"/>
      <c r="J38" s="389"/>
      <c r="K38" s="389"/>
      <c r="L38" s="389"/>
      <c r="M38" s="389"/>
      <c r="N38" s="389"/>
      <c r="O38" s="389"/>
      <c r="P38" s="389"/>
      <c r="Q38" s="389"/>
      <c r="R38" s="389"/>
      <c r="S38" s="389"/>
      <c r="T38" s="389"/>
      <c r="U38" s="389"/>
      <c r="V38" s="391"/>
      <c r="W38" s="330"/>
    </row>
    <row r="39" spans="1:23" ht="12.75" customHeight="1" x14ac:dyDescent="0.15">
      <c r="A39" s="328" t="s">
        <v>904</v>
      </c>
      <c r="B39" s="390">
        <v>135393</v>
      </c>
      <c r="C39" s="389">
        <v>188136</v>
      </c>
      <c r="D39" s="389">
        <v>108871</v>
      </c>
      <c r="E39" s="389">
        <v>184836</v>
      </c>
      <c r="F39" s="389">
        <v>222727</v>
      </c>
      <c r="G39" s="389">
        <v>158716</v>
      </c>
      <c r="H39" s="389">
        <v>312418</v>
      </c>
      <c r="I39" s="389">
        <v>351663</v>
      </c>
      <c r="J39" s="389">
        <v>255199</v>
      </c>
      <c r="K39" s="389">
        <v>255392</v>
      </c>
      <c r="L39" s="389">
        <v>354830</v>
      </c>
      <c r="M39" s="389">
        <v>222899</v>
      </c>
      <c r="N39" s="389">
        <v>308987</v>
      </c>
      <c r="O39" s="389">
        <v>451515</v>
      </c>
      <c r="P39" s="389">
        <v>262954</v>
      </c>
      <c r="Q39" s="389">
        <v>276661</v>
      </c>
      <c r="R39" s="389">
        <v>315611</v>
      </c>
      <c r="S39" s="389">
        <v>207817</v>
      </c>
      <c r="T39" s="389">
        <v>177795</v>
      </c>
      <c r="U39" s="389">
        <v>224139</v>
      </c>
      <c r="V39" s="391">
        <v>123302</v>
      </c>
      <c r="W39" s="330" t="s">
        <v>250</v>
      </c>
    </row>
    <row r="40" spans="1:23" ht="12.75" customHeight="1" x14ac:dyDescent="0.15">
      <c r="A40" s="328" t="s">
        <v>897</v>
      </c>
      <c r="B40" s="390">
        <v>131577</v>
      </c>
      <c r="C40" s="389">
        <v>183026</v>
      </c>
      <c r="D40" s="389">
        <v>105454</v>
      </c>
      <c r="E40" s="389">
        <v>184432</v>
      </c>
      <c r="F40" s="389">
        <v>224011</v>
      </c>
      <c r="G40" s="389">
        <v>157109</v>
      </c>
      <c r="H40" s="389">
        <v>310373</v>
      </c>
      <c r="I40" s="389">
        <v>354215</v>
      </c>
      <c r="J40" s="389">
        <v>247630</v>
      </c>
      <c r="K40" s="389">
        <v>254200</v>
      </c>
      <c r="L40" s="389">
        <v>348811</v>
      </c>
      <c r="M40" s="389">
        <v>223215</v>
      </c>
      <c r="N40" s="389">
        <v>303102</v>
      </c>
      <c r="O40" s="389">
        <v>441851</v>
      </c>
      <c r="P40" s="389">
        <v>258622</v>
      </c>
      <c r="Q40" s="389">
        <v>281664</v>
      </c>
      <c r="R40" s="389">
        <v>317592</v>
      </c>
      <c r="S40" s="389">
        <v>217044</v>
      </c>
      <c r="T40" s="389">
        <v>172594</v>
      </c>
      <c r="U40" s="389">
        <v>215523</v>
      </c>
      <c r="V40" s="391">
        <v>121962</v>
      </c>
      <c r="W40" s="330" t="s">
        <v>251</v>
      </c>
    </row>
    <row r="41" spans="1:23" ht="12.75" customHeight="1" x14ac:dyDescent="0.15">
      <c r="A41" s="328" t="s">
        <v>898</v>
      </c>
      <c r="B41" s="390">
        <v>131858</v>
      </c>
      <c r="C41" s="389">
        <v>180712</v>
      </c>
      <c r="D41" s="389">
        <v>107322</v>
      </c>
      <c r="E41" s="389">
        <v>180077</v>
      </c>
      <c r="F41" s="389">
        <v>219735</v>
      </c>
      <c r="G41" s="389">
        <v>152681</v>
      </c>
      <c r="H41" s="389">
        <v>309249</v>
      </c>
      <c r="I41" s="389">
        <v>354537</v>
      </c>
      <c r="J41" s="389">
        <v>244922</v>
      </c>
      <c r="K41" s="389">
        <v>254477</v>
      </c>
      <c r="L41" s="389">
        <v>355667</v>
      </c>
      <c r="M41" s="389">
        <v>221174</v>
      </c>
      <c r="N41" s="389">
        <v>304978</v>
      </c>
      <c r="O41" s="389">
        <v>457508</v>
      </c>
      <c r="P41" s="389">
        <v>256270</v>
      </c>
      <c r="Q41" s="389">
        <v>264898</v>
      </c>
      <c r="R41" s="389">
        <v>296791</v>
      </c>
      <c r="S41" s="389">
        <v>186636</v>
      </c>
      <c r="T41" s="389">
        <v>171879</v>
      </c>
      <c r="U41" s="389">
        <v>212215</v>
      </c>
      <c r="V41" s="391">
        <v>124531</v>
      </c>
      <c r="W41" s="330" t="s">
        <v>252</v>
      </c>
    </row>
    <row r="42" spans="1:23" ht="12.75" customHeight="1" x14ac:dyDescent="0.15">
      <c r="A42" s="328" t="s">
        <v>899</v>
      </c>
      <c r="B42" s="390">
        <v>130285</v>
      </c>
      <c r="C42" s="389">
        <v>184249</v>
      </c>
      <c r="D42" s="389">
        <v>103805</v>
      </c>
      <c r="E42" s="389">
        <v>182499</v>
      </c>
      <c r="F42" s="389">
        <v>220206</v>
      </c>
      <c r="G42" s="389">
        <v>156588</v>
      </c>
      <c r="H42" s="389">
        <v>309018</v>
      </c>
      <c r="I42" s="389">
        <v>350788</v>
      </c>
      <c r="J42" s="389">
        <v>249097</v>
      </c>
      <c r="K42" s="389">
        <v>256551</v>
      </c>
      <c r="L42" s="389">
        <v>348893</v>
      </c>
      <c r="M42" s="389">
        <v>226186</v>
      </c>
      <c r="N42" s="389">
        <v>306720</v>
      </c>
      <c r="O42" s="389">
        <v>447309</v>
      </c>
      <c r="P42" s="389">
        <v>261947</v>
      </c>
      <c r="Q42" s="389">
        <v>267447</v>
      </c>
      <c r="R42" s="389">
        <v>300804</v>
      </c>
      <c r="S42" s="389">
        <v>186460</v>
      </c>
      <c r="T42" s="389">
        <v>172675</v>
      </c>
      <c r="U42" s="389">
        <v>215070</v>
      </c>
      <c r="V42" s="391">
        <v>122957</v>
      </c>
      <c r="W42" s="330" t="s">
        <v>253</v>
      </c>
    </row>
    <row r="43" spans="1:23" ht="7.5" customHeight="1" x14ac:dyDescent="0.15">
      <c r="A43" s="328"/>
      <c r="B43" s="390"/>
      <c r="C43" s="389"/>
      <c r="D43" s="389"/>
      <c r="E43" s="389"/>
      <c r="F43" s="389"/>
      <c r="G43" s="389"/>
      <c r="H43" s="389"/>
      <c r="I43" s="389"/>
      <c r="J43" s="389"/>
      <c r="K43" s="389"/>
      <c r="L43" s="389"/>
      <c r="M43" s="389"/>
      <c r="N43" s="389"/>
      <c r="O43" s="389"/>
      <c r="P43" s="389"/>
      <c r="Q43" s="389"/>
      <c r="R43" s="389"/>
      <c r="S43" s="389"/>
      <c r="T43" s="389"/>
      <c r="U43" s="389"/>
      <c r="V43" s="391"/>
      <c r="W43" s="330"/>
    </row>
    <row r="44" spans="1:23" ht="12.75" customHeight="1" x14ac:dyDescent="0.15">
      <c r="A44" s="328" t="s">
        <v>900</v>
      </c>
      <c r="B44" s="390">
        <v>128693</v>
      </c>
      <c r="C44" s="389">
        <v>177711</v>
      </c>
      <c r="D44" s="389">
        <v>103919</v>
      </c>
      <c r="E44" s="389">
        <v>164706</v>
      </c>
      <c r="F44" s="389">
        <v>199284</v>
      </c>
      <c r="G44" s="389">
        <v>142376</v>
      </c>
      <c r="H44" s="389">
        <v>306797</v>
      </c>
      <c r="I44" s="389">
        <v>349971</v>
      </c>
      <c r="J44" s="389">
        <v>244339</v>
      </c>
      <c r="K44" s="389">
        <v>257687</v>
      </c>
      <c r="L44" s="389">
        <v>358425</v>
      </c>
      <c r="M44" s="389">
        <v>224770</v>
      </c>
      <c r="N44" s="389">
        <v>307578</v>
      </c>
      <c r="O44" s="389">
        <v>461910</v>
      </c>
      <c r="P44" s="389">
        <v>258381</v>
      </c>
      <c r="Q44" s="389">
        <v>259435</v>
      </c>
      <c r="R44" s="389">
        <v>290842</v>
      </c>
      <c r="S44" s="389">
        <v>182328</v>
      </c>
      <c r="T44" s="389">
        <v>170351</v>
      </c>
      <c r="U44" s="389">
        <v>215137</v>
      </c>
      <c r="V44" s="391">
        <v>117437</v>
      </c>
      <c r="W44" s="330" t="s">
        <v>254</v>
      </c>
    </row>
    <row r="45" spans="1:23" ht="12.75" customHeight="1" x14ac:dyDescent="0.15">
      <c r="A45" s="328" t="s">
        <v>901</v>
      </c>
      <c r="B45" s="390">
        <v>130785</v>
      </c>
      <c r="C45" s="389">
        <v>177055</v>
      </c>
      <c r="D45" s="389">
        <v>107098</v>
      </c>
      <c r="E45" s="389">
        <v>189662</v>
      </c>
      <c r="F45" s="389">
        <v>236648</v>
      </c>
      <c r="G45" s="389">
        <v>157593</v>
      </c>
      <c r="H45" s="389">
        <v>311026</v>
      </c>
      <c r="I45" s="389">
        <v>353077</v>
      </c>
      <c r="J45" s="389">
        <v>250361</v>
      </c>
      <c r="K45" s="389">
        <v>255919</v>
      </c>
      <c r="L45" s="389">
        <v>355205</v>
      </c>
      <c r="M45" s="389">
        <v>223459</v>
      </c>
      <c r="N45" s="389">
        <v>304798</v>
      </c>
      <c r="O45" s="389">
        <v>454820</v>
      </c>
      <c r="P45" s="389">
        <v>256692</v>
      </c>
      <c r="Q45" s="389">
        <v>262638</v>
      </c>
      <c r="R45" s="389">
        <v>293868</v>
      </c>
      <c r="S45" s="389">
        <v>186134</v>
      </c>
      <c r="T45" s="389">
        <v>177626</v>
      </c>
      <c r="U45" s="389">
        <v>219454</v>
      </c>
      <c r="V45" s="391">
        <v>128544</v>
      </c>
      <c r="W45" s="330" t="s">
        <v>255</v>
      </c>
    </row>
    <row r="46" spans="1:23" ht="12.75" customHeight="1" x14ac:dyDescent="0.15">
      <c r="A46" s="328" t="s">
        <v>902</v>
      </c>
      <c r="B46" s="390">
        <v>130640</v>
      </c>
      <c r="C46" s="389">
        <v>175099</v>
      </c>
      <c r="D46" s="389">
        <v>107759</v>
      </c>
      <c r="E46" s="389">
        <v>187639</v>
      </c>
      <c r="F46" s="389">
        <v>227655</v>
      </c>
      <c r="G46" s="389">
        <v>160595</v>
      </c>
      <c r="H46" s="389">
        <v>319117</v>
      </c>
      <c r="I46" s="389">
        <v>357902</v>
      </c>
      <c r="J46" s="389">
        <v>250144</v>
      </c>
      <c r="K46" s="389">
        <v>254576</v>
      </c>
      <c r="L46" s="389">
        <v>349373</v>
      </c>
      <c r="M46" s="389">
        <v>223524</v>
      </c>
      <c r="N46" s="389">
        <v>302342</v>
      </c>
      <c r="O46" s="389">
        <v>444664</v>
      </c>
      <c r="P46" s="389">
        <v>257046</v>
      </c>
      <c r="Q46" s="389">
        <v>260888</v>
      </c>
      <c r="R46" s="389">
        <v>294424</v>
      </c>
      <c r="S46" s="389">
        <v>179422</v>
      </c>
      <c r="T46" s="389">
        <v>175258</v>
      </c>
      <c r="U46" s="389">
        <v>219421</v>
      </c>
      <c r="V46" s="391">
        <v>124031</v>
      </c>
      <c r="W46" s="330" t="s">
        <v>256</v>
      </c>
    </row>
    <row r="47" spans="1:23" ht="12.75" customHeight="1" x14ac:dyDescent="0.15">
      <c r="A47" s="328" t="s">
        <v>903</v>
      </c>
      <c r="B47" s="390">
        <v>133462</v>
      </c>
      <c r="C47" s="389">
        <v>183339</v>
      </c>
      <c r="D47" s="389">
        <v>108019</v>
      </c>
      <c r="E47" s="389">
        <v>187032</v>
      </c>
      <c r="F47" s="389">
        <v>231608</v>
      </c>
      <c r="G47" s="389">
        <v>156952</v>
      </c>
      <c r="H47" s="389">
        <v>321957</v>
      </c>
      <c r="I47" s="389">
        <v>359294</v>
      </c>
      <c r="J47" s="389">
        <v>256511</v>
      </c>
      <c r="K47" s="389">
        <v>255156</v>
      </c>
      <c r="L47" s="389">
        <v>351146</v>
      </c>
      <c r="M47" s="389">
        <v>223468</v>
      </c>
      <c r="N47" s="389">
        <v>304595</v>
      </c>
      <c r="O47" s="389">
        <v>449138</v>
      </c>
      <c r="P47" s="389">
        <v>258528</v>
      </c>
      <c r="Q47" s="384" t="s">
        <v>682</v>
      </c>
      <c r="R47" s="384" t="s">
        <v>682</v>
      </c>
      <c r="S47" s="384" t="s">
        <v>682</v>
      </c>
      <c r="T47" s="389">
        <v>175132</v>
      </c>
      <c r="U47" s="389">
        <v>221024</v>
      </c>
      <c r="V47" s="391">
        <v>121870</v>
      </c>
      <c r="W47" s="330" t="s">
        <v>257</v>
      </c>
    </row>
    <row r="48" spans="1:23" ht="7.5" customHeight="1" x14ac:dyDescent="0.15">
      <c r="A48" s="328" t="s">
        <v>893</v>
      </c>
      <c r="B48" s="329"/>
      <c r="C48" s="329"/>
      <c r="D48" s="329"/>
      <c r="E48" s="329"/>
      <c r="F48" s="329"/>
      <c r="G48" s="329"/>
      <c r="H48" s="329"/>
      <c r="I48" s="329"/>
      <c r="J48" s="329"/>
      <c r="K48" s="329"/>
      <c r="L48" s="329"/>
      <c r="M48" s="329"/>
      <c r="N48" s="329"/>
      <c r="O48" s="329"/>
      <c r="P48" s="329"/>
      <c r="Q48" s="329"/>
      <c r="R48" s="329"/>
      <c r="S48" s="329"/>
      <c r="T48" s="329"/>
      <c r="U48" s="329"/>
      <c r="V48" s="329"/>
      <c r="W48" s="332"/>
    </row>
    <row r="49" spans="1:23" ht="15" customHeight="1" x14ac:dyDescent="0.15">
      <c r="A49" s="404"/>
      <c r="B49" s="683" t="s">
        <v>860</v>
      </c>
      <c r="C49" s="684"/>
      <c r="D49" s="684"/>
      <c r="E49" s="684"/>
      <c r="F49" s="684"/>
      <c r="G49" s="684"/>
      <c r="H49" s="684"/>
      <c r="I49" s="684"/>
      <c r="J49" s="684"/>
      <c r="K49" s="685" t="s">
        <v>861</v>
      </c>
      <c r="L49" s="691"/>
      <c r="M49" s="691"/>
      <c r="N49" s="691"/>
      <c r="O49" s="691"/>
      <c r="P49" s="691"/>
      <c r="Q49" s="691"/>
      <c r="R49" s="691"/>
      <c r="S49" s="691"/>
      <c r="T49" s="691"/>
      <c r="U49" s="691"/>
      <c r="V49" s="692"/>
      <c r="W49" s="422"/>
    </row>
    <row r="50" spans="1:23" ht="7.5" customHeight="1" x14ac:dyDescent="0.15">
      <c r="A50" s="328"/>
      <c r="B50" s="329"/>
      <c r="C50" s="329"/>
      <c r="D50" s="329"/>
      <c r="E50" s="329"/>
      <c r="F50" s="329"/>
      <c r="G50" s="329"/>
      <c r="H50" s="329"/>
      <c r="I50" s="329"/>
      <c r="J50" s="329"/>
      <c r="K50" s="329"/>
      <c r="L50" s="329"/>
      <c r="M50" s="329"/>
      <c r="N50" s="329"/>
      <c r="O50" s="329"/>
      <c r="P50" s="329"/>
      <c r="Q50" s="329"/>
      <c r="R50" s="329"/>
      <c r="S50" s="329"/>
      <c r="T50" s="329"/>
      <c r="U50" s="329"/>
      <c r="V50" s="329"/>
      <c r="W50" s="332"/>
    </row>
    <row r="51" spans="1:23" ht="12.75" customHeight="1" x14ac:dyDescent="0.15">
      <c r="A51" s="328" t="s">
        <v>1077</v>
      </c>
      <c r="B51" s="326">
        <v>4896</v>
      </c>
      <c r="C51" s="326" t="s">
        <v>678</v>
      </c>
      <c r="D51" s="326" t="s">
        <v>678</v>
      </c>
      <c r="E51" s="326">
        <v>17152</v>
      </c>
      <c r="F51" s="326" t="s">
        <v>678</v>
      </c>
      <c r="G51" s="326" t="s">
        <v>678</v>
      </c>
      <c r="H51" s="326">
        <v>84418</v>
      </c>
      <c r="I51" s="326" t="s">
        <v>678</v>
      </c>
      <c r="J51" s="326" t="s">
        <v>678</v>
      </c>
      <c r="K51" s="326">
        <v>50888</v>
      </c>
      <c r="L51" s="326" t="s">
        <v>678</v>
      </c>
      <c r="M51" s="326" t="s">
        <v>678</v>
      </c>
      <c r="N51" s="326" t="s">
        <v>678</v>
      </c>
      <c r="O51" s="326" t="s">
        <v>678</v>
      </c>
      <c r="P51" s="326" t="s">
        <v>678</v>
      </c>
      <c r="Q51" s="326">
        <v>56447</v>
      </c>
      <c r="R51" s="326" t="s">
        <v>678</v>
      </c>
      <c r="S51" s="326" t="s">
        <v>678</v>
      </c>
      <c r="T51" s="326">
        <v>36535</v>
      </c>
      <c r="U51" s="326" t="s">
        <v>678</v>
      </c>
      <c r="V51" s="326" t="s">
        <v>678</v>
      </c>
      <c r="W51" s="420" t="s">
        <v>891</v>
      </c>
    </row>
    <row r="52" spans="1:23" ht="12.75" customHeight="1" x14ac:dyDescent="0.15">
      <c r="A52" s="328" t="s">
        <v>1093</v>
      </c>
      <c r="B52" s="329">
        <f>B12-B32</f>
        <v>14070</v>
      </c>
      <c r="C52" s="326" t="s">
        <v>678</v>
      </c>
      <c r="D52" s="326" t="s">
        <v>678</v>
      </c>
      <c r="E52" s="329">
        <f>E12-E32</f>
        <v>14034</v>
      </c>
      <c r="F52" s="326" t="s">
        <v>678</v>
      </c>
      <c r="G52" s="326" t="s">
        <v>678</v>
      </c>
      <c r="H52" s="329">
        <f>H12-H32</f>
        <v>82196</v>
      </c>
      <c r="I52" s="326" t="s">
        <v>678</v>
      </c>
      <c r="J52" s="326" t="s">
        <v>678</v>
      </c>
      <c r="K52" s="329">
        <f>K12-K32</f>
        <v>58473</v>
      </c>
      <c r="L52" s="326" t="s">
        <v>678</v>
      </c>
      <c r="M52" s="326" t="s">
        <v>678</v>
      </c>
      <c r="N52" s="326" t="s">
        <v>678</v>
      </c>
      <c r="O52" s="326" t="s">
        <v>678</v>
      </c>
      <c r="P52" s="326" t="s">
        <v>678</v>
      </c>
      <c r="Q52" s="326">
        <f>Q12-Q32</f>
        <v>77226</v>
      </c>
      <c r="R52" s="326" t="s">
        <v>678</v>
      </c>
      <c r="S52" s="326" t="s">
        <v>678</v>
      </c>
      <c r="T52" s="329">
        <f>T12-T32</f>
        <v>29225</v>
      </c>
      <c r="U52" s="326" t="s">
        <v>678</v>
      </c>
      <c r="V52" s="326" t="s">
        <v>678</v>
      </c>
      <c r="W52" s="420" t="s">
        <v>1094</v>
      </c>
    </row>
    <row r="53" spans="1:23" ht="7.5" customHeight="1" x14ac:dyDescent="0.15">
      <c r="A53" s="328" t="s">
        <v>893</v>
      </c>
      <c r="B53" s="336"/>
      <c r="C53" s="336"/>
      <c r="D53" s="336"/>
      <c r="E53" s="336"/>
      <c r="F53" s="336"/>
      <c r="G53" s="336"/>
      <c r="H53" s="336"/>
      <c r="I53" s="336"/>
      <c r="J53" s="336"/>
      <c r="K53" s="336"/>
      <c r="L53" s="336"/>
      <c r="M53" s="336"/>
      <c r="N53" s="336"/>
      <c r="O53" s="336"/>
      <c r="P53" s="336"/>
      <c r="Q53" s="336"/>
      <c r="R53" s="336"/>
      <c r="S53" s="336"/>
      <c r="T53" s="336"/>
      <c r="U53" s="336"/>
      <c r="V53" s="336"/>
      <c r="W53" s="330" t="s">
        <v>7</v>
      </c>
    </row>
    <row r="54" spans="1:23" ht="12.75" customHeight="1" x14ac:dyDescent="0.15">
      <c r="A54" s="328" t="s">
        <v>701</v>
      </c>
      <c r="B54" s="390">
        <v>53</v>
      </c>
      <c r="C54" s="389">
        <v>167</v>
      </c>
      <c r="D54" s="389">
        <v>0</v>
      </c>
      <c r="E54" s="389">
        <v>5869</v>
      </c>
      <c r="F54" s="389">
        <v>7745</v>
      </c>
      <c r="G54" s="389">
        <v>4496</v>
      </c>
      <c r="H54" s="389">
        <v>1327</v>
      </c>
      <c r="I54" s="389">
        <v>2119</v>
      </c>
      <c r="J54" s="389">
        <v>114</v>
      </c>
      <c r="K54" s="389">
        <v>7280</v>
      </c>
      <c r="L54" s="389">
        <v>5717</v>
      </c>
      <c r="M54" s="389">
        <v>7818</v>
      </c>
      <c r="N54" s="389">
        <v>12878</v>
      </c>
      <c r="O54" s="389">
        <v>10356</v>
      </c>
      <c r="P54" s="389">
        <v>13719</v>
      </c>
      <c r="Q54" s="389">
        <v>0</v>
      </c>
      <c r="R54" s="389">
        <v>0</v>
      </c>
      <c r="S54" s="389">
        <v>0</v>
      </c>
      <c r="T54" s="389">
        <v>6884</v>
      </c>
      <c r="U54" s="389">
        <v>8718</v>
      </c>
      <c r="V54" s="391">
        <v>4858</v>
      </c>
      <c r="W54" s="330" t="s">
        <v>410</v>
      </c>
    </row>
    <row r="55" spans="1:23" ht="12.75" customHeight="1" x14ac:dyDescent="0.15">
      <c r="A55" s="328" t="s">
        <v>441</v>
      </c>
      <c r="B55" s="390">
        <v>0</v>
      </c>
      <c r="C55" s="389">
        <v>0</v>
      </c>
      <c r="D55" s="389">
        <v>0</v>
      </c>
      <c r="E55" s="389">
        <v>0</v>
      </c>
      <c r="F55" s="389">
        <v>0</v>
      </c>
      <c r="G55" s="389">
        <v>0</v>
      </c>
      <c r="H55" s="389">
        <v>8237</v>
      </c>
      <c r="I55" s="389">
        <v>11425</v>
      </c>
      <c r="J55" s="389">
        <v>3418</v>
      </c>
      <c r="K55" s="389">
        <v>1284</v>
      </c>
      <c r="L55" s="389">
        <v>1859</v>
      </c>
      <c r="M55" s="389">
        <v>1089</v>
      </c>
      <c r="N55" s="389">
        <v>2260</v>
      </c>
      <c r="O55" s="389">
        <v>3324</v>
      </c>
      <c r="P55" s="389">
        <v>1905</v>
      </c>
      <c r="Q55" s="389">
        <v>0</v>
      </c>
      <c r="R55" s="389">
        <v>0</v>
      </c>
      <c r="S55" s="389">
        <v>0</v>
      </c>
      <c r="T55" s="389">
        <v>0</v>
      </c>
      <c r="U55" s="389">
        <v>0</v>
      </c>
      <c r="V55" s="391">
        <v>0</v>
      </c>
      <c r="W55" s="330" t="s">
        <v>247</v>
      </c>
    </row>
    <row r="56" spans="1:23" ht="12.75" customHeight="1" x14ac:dyDescent="0.15">
      <c r="A56" s="328" t="s">
        <v>895</v>
      </c>
      <c r="B56" s="390">
        <v>3973</v>
      </c>
      <c r="C56" s="389">
        <v>9457</v>
      </c>
      <c r="D56" s="389">
        <v>1252</v>
      </c>
      <c r="E56" s="389">
        <v>0</v>
      </c>
      <c r="F56" s="389">
        <v>0</v>
      </c>
      <c r="G56" s="389">
        <v>0</v>
      </c>
      <c r="H56" s="389">
        <v>16914</v>
      </c>
      <c r="I56" s="389">
        <v>19138</v>
      </c>
      <c r="J56" s="389">
        <v>13671</v>
      </c>
      <c r="K56" s="389">
        <v>23001</v>
      </c>
      <c r="L56" s="389">
        <v>26046</v>
      </c>
      <c r="M56" s="389">
        <v>21971</v>
      </c>
      <c r="N56" s="389">
        <v>12109</v>
      </c>
      <c r="O56" s="389">
        <v>11146</v>
      </c>
      <c r="P56" s="389">
        <v>12426</v>
      </c>
      <c r="Q56" s="389">
        <v>0</v>
      </c>
      <c r="R56" s="389">
        <v>0</v>
      </c>
      <c r="S56" s="389">
        <v>0</v>
      </c>
      <c r="T56" s="389">
        <v>3569</v>
      </c>
      <c r="U56" s="389">
        <v>6205</v>
      </c>
      <c r="V56" s="391">
        <v>452</v>
      </c>
      <c r="W56" s="330" t="s">
        <v>248</v>
      </c>
    </row>
    <row r="57" spans="1:23" ht="12.75" customHeight="1" x14ac:dyDescent="0.15">
      <c r="A57" s="328" t="s">
        <v>896</v>
      </c>
      <c r="B57" s="390">
        <v>0</v>
      </c>
      <c r="C57" s="389">
        <v>0</v>
      </c>
      <c r="D57" s="389">
        <v>0</v>
      </c>
      <c r="E57" s="389">
        <v>0</v>
      </c>
      <c r="F57" s="389">
        <v>0</v>
      </c>
      <c r="G57" s="389">
        <v>0</v>
      </c>
      <c r="H57" s="389">
        <v>4143</v>
      </c>
      <c r="I57" s="389">
        <v>3615</v>
      </c>
      <c r="J57" s="389">
        <v>4927</v>
      </c>
      <c r="K57" s="389">
        <v>325</v>
      </c>
      <c r="L57" s="389">
        <v>366</v>
      </c>
      <c r="M57" s="389">
        <v>312</v>
      </c>
      <c r="N57" s="389">
        <v>0</v>
      </c>
      <c r="O57" s="389">
        <v>0</v>
      </c>
      <c r="P57" s="389">
        <v>0</v>
      </c>
      <c r="Q57" s="389">
        <v>4080</v>
      </c>
      <c r="R57" s="389">
        <v>5880</v>
      </c>
      <c r="S57" s="389">
        <v>829</v>
      </c>
      <c r="T57" s="389">
        <v>61</v>
      </c>
      <c r="U57" s="389">
        <v>0</v>
      </c>
      <c r="V57" s="391">
        <v>133</v>
      </c>
      <c r="W57" s="330" t="s">
        <v>249</v>
      </c>
    </row>
    <row r="58" spans="1:23" ht="7.5" customHeight="1" x14ac:dyDescent="0.15">
      <c r="A58" s="328"/>
      <c r="B58" s="390"/>
      <c r="C58" s="389"/>
      <c r="D58" s="389"/>
      <c r="E58" s="389"/>
      <c r="F58" s="389"/>
      <c r="G58" s="389"/>
      <c r="H58" s="389"/>
      <c r="I58" s="389"/>
      <c r="J58" s="389"/>
      <c r="K58" s="389"/>
      <c r="L58" s="389"/>
      <c r="M58" s="389"/>
      <c r="N58" s="389"/>
      <c r="O58" s="389"/>
      <c r="P58" s="389"/>
      <c r="Q58" s="389"/>
      <c r="R58" s="389"/>
      <c r="S58" s="389"/>
      <c r="T58" s="389"/>
      <c r="U58" s="389"/>
      <c r="V58" s="391"/>
      <c r="W58" s="330"/>
    </row>
    <row r="59" spans="1:23" ht="12.75" customHeight="1" x14ac:dyDescent="0.15">
      <c r="A59" s="328" t="s">
        <v>239</v>
      </c>
      <c r="B59" s="390">
        <v>0</v>
      </c>
      <c r="C59" s="389">
        <v>0</v>
      </c>
      <c r="D59" s="389">
        <v>0</v>
      </c>
      <c r="E59" s="389">
        <v>3009</v>
      </c>
      <c r="F59" s="389">
        <v>6189</v>
      </c>
      <c r="G59" s="389">
        <v>816</v>
      </c>
      <c r="H59" s="389">
        <v>1714</v>
      </c>
      <c r="I59" s="389">
        <v>0</v>
      </c>
      <c r="J59" s="389">
        <v>4213</v>
      </c>
      <c r="K59" s="389">
        <v>13048</v>
      </c>
      <c r="L59" s="389">
        <v>6972</v>
      </c>
      <c r="M59" s="389">
        <v>15033</v>
      </c>
      <c r="N59" s="389">
        <v>2749</v>
      </c>
      <c r="O59" s="389">
        <v>3260</v>
      </c>
      <c r="P59" s="389">
        <v>2585</v>
      </c>
      <c r="Q59" s="389">
        <v>55188</v>
      </c>
      <c r="R59" s="389">
        <v>58693</v>
      </c>
      <c r="S59" s="389">
        <v>48992</v>
      </c>
      <c r="T59" s="389">
        <v>10051</v>
      </c>
      <c r="U59" s="389">
        <v>16497</v>
      </c>
      <c r="V59" s="391">
        <v>2472</v>
      </c>
      <c r="W59" s="330" t="s">
        <v>250</v>
      </c>
    </row>
    <row r="60" spans="1:23" ht="12.75" customHeight="1" x14ac:dyDescent="0.15">
      <c r="A60" s="328" t="s">
        <v>897</v>
      </c>
      <c r="B60" s="390">
        <v>35015</v>
      </c>
      <c r="C60" s="389">
        <v>59721</v>
      </c>
      <c r="D60" s="389">
        <v>22471</v>
      </c>
      <c r="E60" s="389">
        <v>44010</v>
      </c>
      <c r="F60" s="389">
        <v>47040</v>
      </c>
      <c r="G60" s="389">
        <v>41918</v>
      </c>
      <c r="H60" s="389">
        <v>295278</v>
      </c>
      <c r="I60" s="389">
        <v>386287</v>
      </c>
      <c r="J60" s="389">
        <v>165037</v>
      </c>
      <c r="K60" s="389">
        <v>201863</v>
      </c>
      <c r="L60" s="389">
        <v>307774</v>
      </c>
      <c r="M60" s="389">
        <v>167177</v>
      </c>
      <c r="N60" s="389">
        <v>254936</v>
      </c>
      <c r="O60" s="389">
        <v>383783</v>
      </c>
      <c r="P60" s="389">
        <v>213630</v>
      </c>
      <c r="Q60" s="389">
        <v>234029</v>
      </c>
      <c r="R60" s="389">
        <v>310835</v>
      </c>
      <c r="S60" s="389">
        <v>95888</v>
      </c>
      <c r="T60" s="389">
        <v>123660</v>
      </c>
      <c r="U60" s="389">
        <v>182211</v>
      </c>
      <c r="V60" s="391">
        <v>54603</v>
      </c>
      <c r="W60" s="330" t="s">
        <v>251</v>
      </c>
    </row>
    <row r="61" spans="1:23" ht="12.75" customHeight="1" x14ac:dyDescent="0.15">
      <c r="A61" s="328" t="s">
        <v>898</v>
      </c>
      <c r="B61" s="390">
        <v>9360</v>
      </c>
      <c r="C61" s="389">
        <v>24378</v>
      </c>
      <c r="D61" s="389">
        <v>1817</v>
      </c>
      <c r="E61" s="389">
        <v>25704</v>
      </c>
      <c r="F61" s="389">
        <v>36060</v>
      </c>
      <c r="G61" s="389">
        <v>18550</v>
      </c>
      <c r="H61" s="389">
        <v>67056</v>
      </c>
      <c r="I61" s="389">
        <v>75421</v>
      </c>
      <c r="J61" s="389">
        <v>55175</v>
      </c>
      <c r="K61" s="389">
        <v>96317</v>
      </c>
      <c r="L61" s="389">
        <v>131044</v>
      </c>
      <c r="M61" s="389">
        <v>84889</v>
      </c>
      <c r="N61" s="389">
        <v>116528</v>
      </c>
      <c r="O61" s="389">
        <v>177380</v>
      </c>
      <c r="P61" s="389">
        <v>97096</v>
      </c>
      <c r="Q61" s="389">
        <v>94842</v>
      </c>
      <c r="R61" s="389">
        <v>90221</v>
      </c>
      <c r="S61" s="389">
        <v>106182</v>
      </c>
      <c r="T61" s="389">
        <v>36342</v>
      </c>
      <c r="U61" s="389">
        <v>61787</v>
      </c>
      <c r="V61" s="391">
        <v>6473</v>
      </c>
      <c r="W61" s="330" t="s">
        <v>252</v>
      </c>
    </row>
    <row r="62" spans="1:23" ht="12.75" customHeight="1" x14ac:dyDescent="0.15">
      <c r="A62" s="328" t="s">
        <v>899</v>
      </c>
      <c r="B62" s="390">
        <v>49641</v>
      </c>
      <c r="C62" s="389">
        <v>31119</v>
      </c>
      <c r="D62" s="389">
        <v>58731</v>
      </c>
      <c r="E62" s="389">
        <v>4188</v>
      </c>
      <c r="F62" s="389">
        <v>4587</v>
      </c>
      <c r="G62" s="389">
        <v>3913</v>
      </c>
      <c r="H62" s="389">
        <v>491</v>
      </c>
      <c r="I62" s="389">
        <v>821</v>
      </c>
      <c r="J62" s="389">
        <v>19</v>
      </c>
      <c r="K62" s="389">
        <v>924</v>
      </c>
      <c r="L62" s="389">
        <v>2324</v>
      </c>
      <c r="M62" s="389">
        <v>463</v>
      </c>
      <c r="N62" s="389">
        <v>441</v>
      </c>
      <c r="O62" s="389">
        <v>1631</v>
      </c>
      <c r="P62" s="389">
        <v>63</v>
      </c>
      <c r="Q62" s="389">
        <v>433</v>
      </c>
      <c r="R62" s="389">
        <v>489</v>
      </c>
      <c r="S62" s="389">
        <v>296</v>
      </c>
      <c r="T62" s="389">
        <v>1446</v>
      </c>
      <c r="U62" s="389">
        <v>2164</v>
      </c>
      <c r="V62" s="391">
        <v>605</v>
      </c>
      <c r="W62" s="330" t="s">
        <v>253</v>
      </c>
    </row>
    <row r="63" spans="1:23" ht="7.5" customHeight="1" x14ac:dyDescent="0.15">
      <c r="A63" s="328"/>
      <c r="B63" s="414"/>
      <c r="C63" s="388"/>
      <c r="D63" s="388"/>
      <c r="E63" s="388"/>
      <c r="F63" s="388"/>
      <c r="G63" s="388"/>
      <c r="H63" s="388"/>
      <c r="I63" s="388"/>
      <c r="J63" s="388"/>
      <c r="K63" s="388"/>
      <c r="L63" s="388"/>
      <c r="M63" s="388"/>
      <c r="N63" s="388"/>
      <c r="O63" s="388"/>
      <c r="P63" s="388"/>
      <c r="Q63" s="388"/>
      <c r="R63" s="388"/>
      <c r="S63" s="388"/>
      <c r="T63" s="388"/>
      <c r="U63" s="388"/>
      <c r="V63" s="424"/>
      <c r="W63" s="330"/>
    </row>
    <row r="64" spans="1:23" ht="12.75" customHeight="1" x14ac:dyDescent="0.15">
      <c r="A64" s="328" t="s">
        <v>900</v>
      </c>
      <c r="B64" s="390">
        <v>2215</v>
      </c>
      <c r="C64" s="389">
        <v>3660</v>
      </c>
      <c r="D64" s="389">
        <v>1484</v>
      </c>
      <c r="E64" s="389">
        <v>0</v>
      </c>
      <c r="F64" s="389">
        <v>0</v>
      </c>
      <c r="G64" s="389">
        <v>0</v>
      </c>
      <c r="H64" s="389">
        <v>332</v>
      </c>
      <c r="I64" s="389">
        <v>549</v>
      </c>
      <c r="J64" s="389">
        <v>18</v>
      </c>
      <c r="K64" s="389">
        <v>4040</v>
      </c>
      <c r="L64" s="389">
        <v>3672</v>
      </c>
      <c r="M64" s="389">
        <v>4160</v>
      </c>
      <c r="N64" s="389">
        <v>2592</v>
      </c>
      <c r="O64" s="389">
        <v>2033</v>
      </c>
      <c r="P64" s="389">
        <v>2770</v>
      </c>
      <c r="Q64" s="389">
        <v>95</v>
      </c>
      <c r="R64" s="389">
        <v>75</v>
      </c>
      <c r="S64" s="389">
        <v>145</v>
      </c>
      <c r="T64" s="389">
        <v>73</v>
      </c>
      <c r="U64" s="389">
        <v>48</v>
      </c>
      <c r="V64" s="391">
        <v>103</v>
      </c>
      <c r="W64" s="330" t="s">
        <v>254</v>
      </c>
    </row>
    <row r="65" spans="1:23" ht="12.75" customHeight="1" x14ac:dyDescent="0.15">
      <c r="A65" s="328" t="s">
        <v>901</v>
      </c>
      <c r="B65" s="390">
        <v>0</v>
      </c>
      <c r="C65" s="389">
        <v>0</v>
      </c>
      <c r="D65" s="389">
        <v>0</v>
      </c>
      <c r="E65" s="389">
        <v>0</v>
      </c>
      <c r="F65" s="389">
        <v>0</v>
      </c>
      <c r="G65" s="389">
        <v>0</v>
      </c>
      <c r="H65" s="389">
        <v>1957</v>
      </c>
      <c r="I65" s="389">
        <v>18</v>
      </c>
      <c r="J65" s="389">
        <v>4754</v>
      </c>
      <c r="K65" s="389">
        <v>36</v>
      </c>
      <c r="L65" s="389">
        <v>38</v>
      </c>
      <c r="M65" s="389">
        <v>35</v>
      </c>
      <c r="N65" s="389">
        <v>42</v>
      </c>
      <c r="O65" s="389">
        <v>69</v>
      </c>
      <c r="P65" s="389">
        <v>33</v>
      </c>
      <c r="Q65" s="389">
        <v>2233</v>
      </c>
      <c r="R65" s="389">
        <v>3144</v>
      </c>
      <c r="S65" s="389">
        <v>0</v>
      </c>
      <c r="T65" s="389">
        <v>0</v>
      </c>
      <c r="U65" s="389">
        <v>0</v>
      </c>
      <c r="V65" s="391">
        <v>0</v>
      </c>
      <c r="W65" s="330" t="s">
        <v>255</v>
      </c>
    </row>
    <row r="66" spans="1:23" ht="12.75" customHeight="1" x14ac:dyDescent="0.15">
      <c r="A66" s="328" t="s">
        <v>902</v>
      </c>
      <c r="B66" s="390">
        <v>39</v>
      </c>
      <c r="C66" s="389">
        <v>0</v>
      </c>
      <c r="D66" s="389">
        <v>58</v>
      </c>
      <c r="E66" s="389">
        <v>12784</v>
      </c>
      <c r="F66" s="389">
        <v>13265</v>
      </c>
      <c r="G66" s="389">
        <v>12460</v>
      </c>
      <c r="H66" s="389">
        <v>2592</v>
      </c>
      <c r="I66" s="389">
        <v>504</v>
      </c>
      <c r="J66" s="389">
        <v>6305</v>
      </c>
      <c r="K66" s="389">
        <v>92427</v>
      </c>
      <c r="L66" s="389">
        <v>127520</v>
      </c>
      <c r="M66" s="389">
        <v>80931</v>
      </c>
      <c r="N66" s="389">
        <v>153078</v>
      </c>
      <c r="O66" s="389">
        <v>233333</v>
      </c>
      <c r="P66" s="389">
        <v>127535</v>
      </c>
      <c r="Q66" s="389">
        <v>292</v>
      </c>
      <c r="R66" s="389">
        <v>413</v>
      </c>
      <c r="S66" s="389">
        <v>0</v>
      </c>
      <c r="T66" s="389">
        <v>5492</v>
      </c>
      <c r="U66" s="389">
        <v>8579</v>
      </c>
      <c r="V66" s="391">
        <v>1911</v>
      </c>
      <c r="W66" s="330" t="s">
        <v>256</v>
      </c>
    </row>
    <row r="67" spans="1:23" ht="12.75" customHeight="1" thickBot="1" x14ac:dyDescent="0.2">
      <c r="A67" s="328" t="s">
        <v>903</v>
      </c>
      <c r="B67" s="415">
        <v>65548</v>
      </c>
      <c r="C67" s="416">
        <v>118663</v>
      </c>
      <c r="D67" s="416">
        <v>38454</v>
      </c>
      <c r="E67" s="416">
        <v>71205</v>
      </c>
      <c r="F67" s="416">
        <v>87530</v>
      </c>
      <c r="G67" s="416">
        <v>60188</v>
      </c>
      <c r="H67" s="416">
        <v>578288</v>
      </c>
      <c r="I67" s="416">
        <v>686124</v>
      </c>
      <c r="J67" s="416">
        <v>389263</v>
      </c>
      <c r="K67" s="416">
        <v>261592</v>
      </c>
      <c r="L67" s="416">
        <v>385062</v>
      </c>
      <c r="M67" s="416">
        <v>220832</v>
      </c>
      <c r="N67" s="416">
        <v>310300</v>
      </c>
      <c r="O67" s="416">
        <v>443104</v>
      </c>
      <c r="P67" s="416">
        <v>267974</v>
      </c>
      <c r="Q67" s="416" t="s">
        <v>1240</v>
      </c>
      <c r="R67" s="416" t="s">
        <v>1241</v>
      </c>
      <c r="S67" s="416" t="s">
        <v>1240</v>
      </c>
      <c r="T67" s="416">
        <v>160593</v>
      </c>
      <c r="U67" s="416">
        <v>245934</v>
      </c>
      <c r="V67" s="386">
        <v>61546</v>
      </c>
      <c r="W67" s="333" t="s">
        <v>257</v>
      </c>
    </row>
    <row r="68" spans="1:23" ht="13.5" customHeight="1" x14ac:dyDescent="0.15">
      <c r="A68" s="670" t="s">
        <v>748</v>
      </c>
      <c r="B68" s="671"/>
      <c r="C68" s="671"/>
      <c r="D68" s="671"/>
      <c r="E68" s="671"/>
      <c r="F68" s="671"/>
      <c r="G68" s="671"/>
      <c r="H68" s="671"/>
      <c r="I68" s="671"/>
      <c r="J68" s="671"/>
    </row>
  </sheetData>
  <mergeCells count="24">
    <mergeCell ref="A68:J68"/>
    <mergeCell ref="W6:W8"/>
    <mergeCell ref="N7:P7"/>
    <mergeCell ref="B29:J29"/>
    <mergeCell ref="K29:V29"/>
    <mergeCell ref="B49:J49"/>
    <mergeCell ref="K49:V49"/>
    <mergeCell ref="B9:J9"/>
    <mergeCell ref="K9:V9"/>
    <mergeCell ref="K6:M7"/>
    <mergeCell ref="N6:P6"/>
    <mergeCell ref="Q6:S7"/>
    <mergeCell ref="T6:V7"/>
    <mergeCell ref="A5:J5"/>
    <mergeCell ref="A6:A8"/>
    <mergeCell ref="B6:D7"/>
    <mergeCell ref="E6:G7"/>
    <mergeCell ref="H6:J7"/>
    <mergeCell ref="A1:J1"/>
    <mergeCell ref="K1:W1"/>
    <mergeCell ref="A3:J3"/>
    <mergeCell ref="K3:W3"/>
    <mergeCell ref="A4:J4"/>
    <mergeCell ref="K4:W4"/>
  </mergeCells>
  <phoneticPr fontId="2"/>
  <dataValidations count="1">
    <dataValidation allowBlank="1" showInputMessage="1" showErrorMessage="1" errorTitle="入力エラー" error="入力した値に誤りがあります" sqref="B64:V67 Q14:S26 B54:V62 B14:P27 T14:V27 B34:P47 T34:V47 Q34:S46"/>
  </dataValidations>
  <pageMargins left="0.59055118110236227" right="0.59055118110236227" top="0.78740157480314965" bottom="0.59055118110236227" header="0.51181102362204722" footer="0.51181102362204722"/>
  <pageSetup paperSize="9" orientation="portrait" r:id="rId1"/>
  <headerFooter alignWithMargins="0"/>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2"/>
  <sheetViews>
    <sheetView showGridLines="0" topLeftCell="A7" zoomScale="110" zoomScaleNormal="110" zoomScaleSheetLayoutView="100" workbookViewId="0">
      <selection activeCell="A2" sqref="A2"/>
    </sheetView>
  </sheetViews>
  <sheetFormatPr defaultRowHeight="13.5" x14ac:dyDescent="0.15"/>
  <cols>
    <col min="1" max="1" width="10.75" style="300" customWidth="1"/>
    <col min="2" max="2" width="7.375" style="300" customWidth="1"/>
    <col min="3" max="25" width="6.625" style="300" customWidth="1"/>
    <col min="26" max="26" width="11.5" style="300" customWidth="1"/>
    <col min="27" max="16384" width="9" style="301"/>
  </cols>
  <sheetData>
    <row r="1" spans="1:26" s="297" customFormat="1" ht="21" x14ac:dyDescent="0.2">
      <c r="A1" s="512" t="s">
        <v>1225</v>
      </c>
      <c r="B1" s="512"/>
      <c r="C1" s="512"/>
      <c r="D1" s="512"/>
      <c r="E1" s="512"/>
      <c r="F1" s="512"/>
      <c r="G1" s="512"/>
      <c r="H1" s="512"/>
      <c r="I1" s="512"/>
      <c r="J1" s="512"/>
      <c r="K1" s="512"/>
      <c r="L1" s="512"/>
      <c r="M1" s="513"/>
      <c r="N1" s="514" t="s">
        <v>439</v>
      </c>
      <c r="O1" s="514"/>
      <c r="P1" s="514"/>
      <c r="Q1" s="514"/>
      <c r="R1" s="514"/>
      <c r="S1" s="514"/>
      <c r="T1" s="514"/>
      <c r="U1" s="514"/>
      <c r="V1" s="514"/>
      <c r="W1" s="514"/>
      <c r="X1" s="514"/>
      <c r="Y1" s="514"/>
      <c r="Z1" s="514"/>
    </row>
    <row r="2" spans="1:26" s="297" customFormat="1" ht="21" customHeight="1" x14ac:dyDescent="0.2">
      <c r="A2" s="294"/>
      <c r="B2" s="294"/>
      <c r="C2" s="294"/>
      <c r="D2" s="294"/>
      <c r="E2" s="294"/>
      <c r="F2" s="294"/>
      <c r="G2" s="294"/>
      <c r="H2" s="294"/>
      <c r="I2" s="294"/>
      <c r="J2" s="294"/>
      <c r="K2" s="294"/>
      <c r="L2" s="294"/>
      <c r="M2" s="295"/>
      <c r="N2" s="296"/>
      <c r="O2" s="296"/>
      <c r="P2" s="296"/>
      <c r="Q2" s="296"/>
      <c r="R2" s="296"/>
      <c r="S2" s="296"/>
      <c r="T2" s="296"/>
      <c r="U2" s="296"/>
      <c r="V2" s="296"/>
      <c r="W2" s="296"/>
      <c r="X2" s="296"/>
      <c r="Y2" s="296"/>
      <c r="Z2" s="296"/>
    </row>
    <row r="3" spans="1:26" s="297" customFormat="1" ht="12.75" customHeight="1" x14ac:dyDescent="0.2">
      <c r="A3" s="294"/>
      <c r="B3" s="294"/>
      <c r="C3" s="294"/>
      <c r="D3" s="294"/>
      <c r="E3" s="294"/>
      <c r="F3" s="294"/>
      <c r="G3" s="294"/>
      <c r="H3" s="294"/>
      <c r="I3" s="294"/>
      <c r="J3" s="294"/>
      <c r="K3" s="294"/>
      <c r="L3" s="294"/>
      <c r="M3" s="295"/>
      <c r="N3" s="296"/>
      <c r="O3" s="296"/>
      <c r="P3" s="296"/>
      <c r="Q3" s="296"/>
      <c r="R3" s="296"/>
      <c r="S3" s="296"/>
      <c r="T3" s="296"/>
      <c r="U3" s="296"/>
      <c r="V3" s="296"/>
      <c r="W3" s="296"/>
      <c r="X3" s="296"/>
      <c r="Y3" s="296"/>
      <c r="Z3" s="296"/>
    </row>
    <row r="4" spans="1:26" ht="12.75" customHeight="1" thickBot="1" x14ac:dyDescent="0.2">
      <c r="A4" s="515"/>
      <c r="B4" s="515"/>
      <c r="C4" s="515"/>
      <c r="D4" s="515"/>
      <c r="E4" s="515"/>
      <c r="F4" s="515"/>
      <c r="G4" s="515"/>
      <c r="H4" s="515"/>
      <c r="I4" s="515"/>
      <c r="J4" s="515"/>
      <c r="K4" s="515"/>
      <c r="L4" s="515"/>
      <c r="M4" s="515"/>
      <c r="N4" s="298"/>
      <c r="O4" s="299"/>
      <c r="P4" s="299"/>
      <c r="Q4" s="299"/>
      <c r="R4" s="299"/>
      <c r="S4" s="299"/>
      <c r="T4" s="299"/>
      <c r="U4" s="299"/>
      <c r="V4" s="299"/>
      <c r="W4" s="299"/>
      <c r="X4" s="299"/>
      <c r="Z4" s="299" t="s">
        <v>710</v>
      </c>
    </row>
    <row r="5" spans="1:26" ht="10.5" customHeight="1" x14ac:dyDescent="0.15">
      <c r="A5" s="302"/>
      <c r="B5" s="516" t="s">
        <v>580</v>
      </c>
      <c r="C5" s="303"/>
      <c r="D5" s="302"/>
      <c r="E5" s="302"/>
      <c r="F5" s="302"/>
      <c r="G5" s="302"/>
      <c r="H5" s="302"/>
      <c r="I5" s="302"/>
      <c r="J5" s="302"/>
      <c r="K5" s="302"/>
      <c r="L5" s="302"/>
      <c r="M5" s="302"/>
      <c r="N5" s="304"/>
      <c r="O5" s="305"/>
      <c r="P5" s="305"/>
      <c r="Q5" s="305"/>
      <c r="R5" s="305"/>
      <c r="S5" s="305"/>
      <c r="T5" s="305"/>
      <c r="U5" s="305"/>
      <c r="V5" s="519" t="s">
        <v>581</v>
      </c>
      <c r="W5" s="519" t="s">
        <v>582</v>
      </c>
      <c r="X5" s="519" t="s">
        <v>583</v>
      </c>
      <c r="Y5" s="519" t="s">
        <v>883</v>
      </c>
      <c r="Z5" s="520" t="s">
        <v>584</v>
      </c>
    </row>
    <row r="6" spans="1:26" ht="10.5" customHeight="1" x14ac:dyDescent="0.15">
      <c r="A6" s="300" t="s">
        <v>585</v>
      </c>
      <c r="B6" s="517"/>
      <c r="C6" s="501" t="s">
        <v>751</v>
      </c>
      <c r="D6" s="501" t="s">
        <v>752</v>
      </c>
      <c r="E6" s="501" t="s">
        <v>750</v>
      </c>
      <c r="F6" s="501" t="s">
        <v>586</v>
      </c>
      <c r="G6" s="501" t="s">
        <v>753</v>
      </c>
      <c r="H6" s="501" t="s">
        <v>587</v>
      </c>
      <c r="I6" s="501" t="s">
        <v>588</v>
      </c>
      <c r="J6" s="501" t="s">
        <v>589</v>
      </c>
      <c r="K6" s="501" t="s">
        <v>590</v>
      </c>
      <c r="L6" s="501" t="s">
        <v>754</v>
      </c>
      <c r="M6" s="506" t="s">
        <v>755</v>
      </c>
      <c r="N6" s="509" t="s">
        <v>591</v>
      </c>
      <c r="O6" s="501" t="s">
        <v>592</v>
      </c>
      <c r="P6" s="501" t="s">
        <v>884</v>
      </c>
      <c r="Q6" s="501" t="s">
        <v>593</v>
      </c>
      <c r="R6" s="501" t="s">
        <v>756</v>
      </c>
      <c r="S6" s="501" t="s">
        <v>594</v>
      </c>
      <c r="T6" s="501" t="s">
        <v>595</v>
      </c>
      <c r="U6" s="501" t="s">
        <v>596</v>
      </c>
      <c r="V6" s="502"/>
      <c r="W6" s="502"/>
      <c r="X6" s="502"/>
      <c r="Y6" s="502"/>
      <c r="Z6" s="521"/>
    </row>
    <row r="7" spans="1:26" ht="17.25" customHeight="1" x14ac:dyDescent="0.15">
      <c r="B7" s="517"/>
      <c r="C7" s="523"/>
      <c r="D7" s="504"/>
      <c r="E7" s="504"/>
      <c r="F7" s="504"/>
      <c r="G7" s="504"/>
      <c r="H7" s="504"/>
      <c r="I7" s="504"/>
      <c r="J7" s="504"/>
      <c r="K7" s="504"/>
      <c r="L7" s="504"/>
      <c r="M7" s="507"/>
      <c r="N7" s="510"/>
      <c r="O7" s="502"/>
      <c r="P7" s="502"/>
      <c r="Q7" s="502"/>
      <c r="R7" s="502"/>
      <c r="S7" s="502"/>
      <c r="T7" s="502"/>
      <c r="U7" s="502"/>
      <c r="V7" s="502"/>
      <c r="W7" s="502"/>
      <c r="X7" s="502"/>
      <c r="Y7" s="502"/>
      <c r="Z7" s="521"/>
    </row>
    <row r="8" spans="1:26" ht="13.5" customHeight="1" x14ac:dyDescent="0.15">
      <c r="B8" s="517"/>
      <c r="C8" s="523"/>
      <c r="D8" s="504"/>
      <c r="E8" s="504"/>
      <c r="F8" s="504"/>
      <c r="G8" s="504"/>
      <c r="H8" s="504"/>
      <c r="I8" s="504"/>
      <c r="J8" s="504"/>
      <c r="K8" s="504"/>
      <c r="L8" s="504"/>
      <c r="M8" s="507"/>
      <c r="N8" s="510"/>
      <c r="O8" s="502"/>
      <c r="P8" s="502"/>
      <c r="Q8" s="502"/>
      <c r="R8" s="502"/>
      <c r="S8" s="502"/>
      <c r="T8" s="502"/>
      <c r="U8" s="502"/>
      <c r="V8" s="502"/>
      <c r="W8" s="502"/>
      <c r="X8" s="502"/>
      <c r="Y8" s="502"/>
      <c r="Z8" s="521"/>
    </row>
    <row r="9" spans="1:26" ht="15" customHeight="1" x14ac:dyDescent="0.15">
      <c r="A9" s="306" t="s">
        <v>597</v>
      </c>
      <c r="B9" s="518"/>
      <c r="C9" s="524"/>
      <c r="D9" s="505"/>
      <c r="E9" s="505"/>
      <c r="F9" s="505"/>
      <c r="G9" s="505"/>
      <c r="H9" s="505"/>
      <c r="I9" s="505"/>
      <c r="J9" s="505"/>
      <c r="K9" s="505"/>
      <c r="L9" s="505"/>
      <c r="M9" s="508"/>
      <c r="N9" s="511"/>
      <c r="O9" s="503"/>
      <c r="P9" s="503"/>
      <c r="Q9" s="503"/>
      <c r="R9" s="503"/>
      <c r="S9" s="503"/>
      <c r="T9" s="503"/>
      <c r="U9" s="503"/>
      <c r="V9" s="503"/>
      <c r="W9" s="503"/>
      <c r="X9" s="503"/>
      <c r="Y9" s="503"/>
      <c r="Z9" s="522"/>
    </row>
    <row r="10" spans="1:26" s="311" customFormat="1" ht="17.25" customHeight="1" x14ac:dyDescent="0.15">
      <c r="A10" s="307" t="s">
        <v>598</v>
      </c>
      <c r="B10" s="308">
        <v>1000</v>
      </c>
      <c r="C10" s="309">
        <v>141.6</v>
      </c>
      <c r="D10" s="309">
        <v>9.6</v>
      </c>
      <c r="E10" s="309">
        <v>9.1999999999999993</v>
      </c>
      <c r="F10" s="309">
        <v>27.7</v>
      </c>
      <c r="G10" s="309">
        <v>89.2</v>
      </c>
      <c r="H10" s="309">
        <v>59.5</v>
      </c>
      <c r="I10" s="309">
        <v>38.200000000000003</v>
      </c>
      <c r="J10" s="309">
        <v>23.3</v>
      </c>
      <c r="K10" s="309">
        <v>51.7</v>
      </c>
      <c r="L10" s="309">
        <v>27.1</v>
      </c>
      <c r="M10" s="309">
        <v>40</v>
      </c>
      <c r="N10" s="309">
        <v>27.2</v>
      </c>
      <c r="O10" s="309">
        <v>41.1</v>
      </c>
      <c r="P10" s="308">
        <v>16.2</v>
      </c>
      <c r="Q10" s="308">
        <v>24.5</v>
      </c>
      <c r="R10" s="308">
        <v>52.7</v>
      </c>
      <c r="S10" s="308">
        <v>20.8</v>
      </c>
      <c r="T10" s="308">
        <v>140.69999999999999</v>
      </c>
      <c r="U10" s="308">
        <v>48</v>
      </c>
      <c r="V10" s="308">
        <v>35.799999999999997</v>
      </c>
      <c r="W10" s="308">
        <v>3.9</v>
      </c>
      <c r="X10" s="308">
        <v>67.099999999999994</v>
      </c>
      <c r="Y10" s="308">
        <v>4.9000000000000004</v>
      </c>
      <c r="Z10" s="310" t="s">
        <v>599</v>
      </c>
    </row>
    <row r="11" spans="1:26" s="315" customFormat="1" ht="15" customHeight="1" x14ac:dyDescent="0.15">
      <c r="A11" s="312" t="s">
        <v>1215</v>
      </c>
      <c r="B11" s="313">
        <v>102.4</v>
      </c>
      <c r="C11" s="313">
        <v>98.4</v>
      </c>
      <c r="D11" s="313">
        <v>98.7</v>
      </c>
      <c r="E11" s="313">
        <v>101.5</v>
      </c>
      <c r="F11" s="313">
        <v>98.6</v>
      </c>
      <c r="G11" s="313">
        <v>107.3</v>
      </c>
      <c r="H11" s="313">
        <v>131.1</v>
      </c>
      <c r="I11" s="313">
        <v>100.5</v>
      </c>
      <c r="J11" s="313">
        <v>98.4</v>
      </c>
      <c r="K11" s="313">
        <v>103.6</v>
      </c>
      <c r="L11" s="313">
        <v>99.6</v>
      </c>
      <c r="M11" s="313">
        <v>98.6</v>
      </c>
      <c r="N11" s="316">
        <v>98.1</v>
      </c>
      <c r="O11" s="313">
        <v>99.2</v>
      </c>
      <c r="P11" s="313">
        <v>99.4</v>
      </c>
      <c r="Q11" s="313">
        <v>101.4</v>
      </c>
      <c r="R11" s="313">
        <v>100.1</v>
      </c>
      <c r="S11" s="313">
        <v>100.3</v>
      </c>
      <c r="T11" s="313">
        <v>98.9</v>
      </c>
      <c r="U11" s="313">
        <v>99.2</v>
      </c>
      <c r="V11" s="313">
        <v>100.1</v>
      </c>
      <c r="W11" s="313">
        <v>99.1</v>
      </c>
      <c r="X11" s="313">
        <v>102.9</v>
      </c>
      <c r="Y11" s="313">
        <v>128.6</v>
      </c>
      <c r="Z11" s="314" t="s">
        <v>1216</v>
      </c>
    </row>
    <row r="12" spans="1:26" s="315" customFormat="1" ht="15" customHeight="1" x14ac:dyDescent="0.15">
      <c r="A12" s="312" t="s">
        <v>1219</v>
      </c>
      <c r="B12" s="313">
        <v>100</v>
      </c>
      <c r="C12" s="313">
        <v>100</v>
      </c>
      <c r="D12" s="313">
        <v>100</v>
      </c>
      <c r="E12" s="313">
        <v>100</v>
      </c>
      <c r="F12" s="313">
        <v>100</v>
      </c>
      <c r="G12" s="313">
        <v>100</v>
      </c>
      <c r="H12" s="313">
        <v>100</v>
      </c>
      <c r="I12" s="313">
        <v>100</v>
      </c>
      <c r="J12" s="313">
        <v>100</v>
      </c>
      <c r="K12" s="313">
        <v>100</v>
      </c>
      <c r="L12" s="313">
        <v>100</v>
      </c>
      <c r="M12" s="313">
        <v>100</v>
      </c>
      <c r="N12" s="313">
        <v>100</v>
      </c>
      <c r="O12" s="313">
        <v>100</v>
      </c>
      <c r="P12" s="313">
        <v>100</v>
      </c>
      <c r="Q12" s="313">
        <v>100</v>
      </c>
      <c r="R12" s="313">
        <v>100</v>
      </c>
      <c r="S12" s="313">
        <v>100</v>
      </c>
      <c r="T12" s="313">
        <v>100</v>
      </c>
      <c r="U12" s="313">
        <v>100</v>
      </c>
      <c r="V12" s="313">
        <v>100</v>
      </c>
      <c r="W12" s="313">
        <v>100</v>
      </c>
      <c r="X12" s="313">
        <v>100</v>
      </c>
      <c r="Y12" s="313">
        <v>100</v>
      </c>
      <c r="Z12" s="314" t="s">
        <v>698</v>
      </c>
    </row>
    <row r="13" spans="1:26" s="315" customFormat="1" ht="15" customHeight="1" x14ac:dyDescent="0.15">
      <c r="A13" s="312" t="s">
        <v>885</v>
      </c>
      <c r="B13" s="313">
        <v>96.5</v>
      </c>
      <c r="C13" s="313">
        <v>100.1</v>
      </c>
      <c r="D13" s="313">
        <v>99.6</v>
      </c>
      <c r="E13" s="313">
        <v>100.7</v>
      </c>
      <c r="F13" s="313">
        <v>99.5</v>
      </c>
      <c r="G13" s="313">
        <v>92.9</v>
      </c>
      <c r="H13" s="313">
        <v>83.6</v>
      </c>
      <c r="I13" s="313">
        <v>97</v>
      </c>
      <c r="J13" s="313">
        <v>99.6</v>
      </c>
      <c r="K13" s="313">
        <v>94.1</v>
      </c>
      <c r="L13" s="313">
        <v>87.1</v>
      </c>
      <c r="M13" s="313">
        <v>99.8</v>
      </c>
      <c r="N13" s="313">
        <v>100.3</v>
      </c>
      <c r="O13" s="313">
        <v>100.4</v>
      </c>
      <c r="P13" s="313">
        <v>101.6</v>
      </c>
      <c r="Q13" s="313">
        <v>96.8</v>
      </c>
      <c r="R13" s="313">
        <v>97.5</v>
      </c>
      <c r="S13" s="313">
        <v>99.4</v>
      </c>
      <c r="T13" s="313">
        <v>99.2</v>
      </c>
      <c r="U13" s="313">
        <v>100</v>
      </c>
      <c r="V13" s="313">
        <v>102.5</v>
      </c>
      <c r="W13" s="313">
        <v>94.2</v>
      </c>
      <c r="X13" s="313">
        <v>87.2</v>
      </c>
      <c r="Y13" s="313">
        <v>91.4</v>
      </c>
      <c r="Z13" s="314" t="s">
        <v>886</v>
      </c>
    </row>
    <row r="14" spans="1:26" s="315" customFormat="1" ht="15" customHeight="1" x14ac:dyDescent="0.15">
      <c r="A14" s="312" t="s">
        <v>1220</v>
      </c>
      <c r="B14" s="313">
        <v>98.733333333333306</v>
      </c>
      <c r="C14" s="313">
        <v>99.933333333333294</v>
      </c>
      <c r="D14" s="313">
        <v>99.641666666666694</v>
      </c>
      <c r="E14" s="313">
        <v>102.75</v>
      </c>
      <c r="F14" s="313">
        <v>99.608333333333306</v>
      </c>
      <c r="G14" s="465" t="s">
        <v>1222</v>
      </c>
      <c r="H14" s="313">
        <v>98.85</v>
      </c>
      <c r="I14" s="313">
        <v>95.95</v>
      </c>
      <c r="J14" s="313">
        <v>99.691666666666706</v>
      </c>
      <c r="K14" s="313">
        <v>102.925</v>
      </c>
      <c r="L14" s="313">
        <v>98.0833333333333</v>
      </c>
      <c r="M14" s="313" t="s">
        <v>1223</v>
      </c>
      <c r="N14" s="313">
        <v>99.95</v>
      </c>
      <c r="O14" s="313">
        <v>100.091666666667</v>
      </c>
      <c r="P14" s="313">
        <v>102.02500000000001</v>
      </c>
      <c r="Q14" s="313">
        <v>97.9166666666667</v>
      </c>
      <c r="R14" s="313">
        <v>95.5416666666667</v>
      </c>
      <c r="S14" s="313">
        <v>97.866666666666703</v>
      </c>
      <c r="T14" s="313">
        <v>98.741666666666703</v>
      </c>
      <c r="U14" s="313">
        <v>100.15</v>
      </c>
      <c r="V14" s="313">
        <v>107.55</v>
      </c>
      <c r="W14" s="313">
        <v>94.308333333333294</v>
      </c>
      <c r="X14" s="313">
        <v>90.674999999999997</v>
      </c>
      <c r="Y14" s="313">
        <v>120.158333333333</v>
      </c>
      <c r="Z14" s="314" t="s">
        <v>1217</v>
      </c>
    </row>
    <row r="15" spans="1:26" s="331" customFormat="1" ht="15" customHeight="1" x14ac:dyDescent="0.15">
      <c r="A15" s="328" t="s">
        <v>1221</v>
      </c>
      <c r="B15" s="462">
        <v>101.3</v>
      </c>
      <c r="C15" s="462">
        <v>100.5</v>
      </c>
      <c r="D15" s="462">
        <v>101</v>
      </c>
      <c r="E15" s="462">
        <v>105.4</v>
      </c>
      <c r="F15" s="462">
        <v>102.1</v>
      </c>
      <c r="G15" s="462">
        <v>97.5</v>
      </c>
      <c r="H15" s="462">
        <v>115.6</v>
      </c>
      <c r="I15" s="462">
        <v>97.1</v>
      </c>
      <c r="J15" s="462">
        <v>101.6</v>
      </c>
      <c r="K15" s="462">
        <v>108.3</v>
      </c>
      <c r="L15" s="462">
        <v>101.7</v>
      </c>
      <c r="M15" s="462">
        <v>104.2</v>
      </c>
      <c r="N15" s="462">
        <v>100.4</v>
      </c>
      <c r="O15" s="462">
        <v>100.8</v>
      </c>
      <c r="P15" s="462">
        <v>101.8</v>
      </c>
      <c r="Q15" s="462">
        <v>97.9</v>
      </c>
      <c r="R15" s="462">
        <v>95.4</v>
      </c>
      <c r="S15" s="462">
        <v>96.7</v>
      </c>
      <c r="T15" s="462">
        <v>98.5</v>
      </c>
      <c r="U15" s="462">
        <v>100.5</v>
      </c>
      <c r="V15" s="462">
        <v>109.8</v>
      </c>
      <c r="W15" s="463">
        <v>98.1</v>
      </c>
      <c r="X15" s="463">
        <v>96.4</v>
      </c>
      <c r="Y15" s="463">
        <v>137</v>
      </c>
      <c r="Z15" s="464" t="s">
        <v>1218</v>
      </c>
    </row>
    <row r="16" spans="1:26" s="315" customFormat="1" ht="11.25" customHeight="1" x14ac:dyDescent="0.15">
      <c r="A16" s="312"/>
      <c r="B16" s="316"/>
      <c r="C16" s="316"/>
      <c r="D16" s="316"/>
      <c r="E16" s="316"/>
      <c r="F16" s="316"/>
      <c r="G16" s="316"/>
      <c r="H16" s="316"/>
      <c r="I16" s="316"/>
      <c r="J16" s="316"/>
      <c r="K16" s="316"/>
      <c r="L16" s="316"/>
      <c r="M16" s="316"/>
      <c r="N16" s="316"/>
      <c r="O16" s="316"/>
      <c r="P16" s="316"/>
      <c r="Q16" s="316"/>
      <c r="R16" s="316"/>
      <c r="S16" s="316"/>
      <c r="T16" s="316"/>
      <c r="U16" s="316"/>
      <c r="V16" s="316"/>
      <c r="W16" s="316"/>
      <c r="X16" s="316"/>
      <c r="Y16" s="316"/>
      <c r="Z16" s="314" t="s">
        <v>505</v>
      </c>
    </row>
    <row r="17" spans="1:26" s="315" customFormat="1" ht="15" customHeight="1" x14ac:dyDescent="0.15">
      <c r="A17" s="312" t="s">
        <v>600</v>
      </c>
      <c r="B17" s="313">
        <v>100.3</v>
      </c>
      <c r="C17" s="313">
        <v>99.9</v>
      </c>
      <c r="D17" s="313">
        <v>99.6</v>
      </c>
      <c r="E17" s="313">
        <v>104.7</v>
      </c>
      <c r="F17" s="313">
        <v>101</v>
      </c>
      <c r="G17" s="313">
        <v>97.1</v>
      </c>
      <c r="H17" s="313">
        <v>110.6</v>
      </c>
      <c r="I17" s="313">
        <v>95.8</v>
      </c>
      <c r="J17" s="313">
        <v>100.1</v>
      </c>
      <c r="K17" s="313">
        <v>105.9</v>
      </c>
      <c r="L17" s="313">
        <v>104.9</v>
      </c>
      <c r="M17" s="313">
        <v>103.3</v>
      </c>
      <c r="N17" s="313">
        <v>100.5</v>
      </c>
      <c r="O17" s="313">
        <v>100.1</v>
      </c>
      <c r="P17" s="313">
        <v>101.8</v>
      </c>
      <c r="Q17" s="313">
        <v>98.3</v>
      </c>
      <c r="R17" s="313">
        <v>95.2</v>
      </c>
      <c r="S17" s="313">
        <v>97.4</v>
      </c>
      <c r="T17" s="313">
        <v>98.7</v>
      </c>
      <c r="U17" s="313">
        <v>100.4</v>
      </c>
      <c r="V17" s="313">
        <v>108.7</v>
      </c>
      <c r="W17" s="313">
        <v>95.1</v>
      </c>
      <c r="X17" s="313">
        <v>91.4</v>
      </c>
      <c r="Y17" s="313">
        <v>141.4</v>
      </c>
      <c r="Z17" s="314" t="s">
        <v>601</v>
      </c>
    </row>
    <row r="18" spans="1:26" s="315" customFormat="1" ht="15" customHeight="1" x14ac:dyDescent="0.15">
      <c r="A18" s="312" t="s">
        <v>602</v>
      </c>
      <c r="B18" s="313">
        <v>100.3</v>
      </c>
      <c r="C18" s="313">
        <v>99.9</v>
      </c>
      <c r="D18" s="313">
        <v>100.2</v>
      </c>
      <c r="E18" s="313">
        <v>105.1</v>
      </c>
      <c r="F18" s="313">
        <v>101.4</v>
      </c>
      <c r="G18" s="313">
        <v>97.5</v>
      </c>
      <c r="H18" s="313">
        <v>109.9</v>
      </c>
      <c r="I18" s="313">
        <v>96</v>
      </c>
      <c r="J18" s="313">
        <v>100.3</v>
      </c>
      <c r="K18" s="313">
        <v>106.2</v>
      </c>
      <c r="L18" s="313">
        <v>104</v>
      </c>
      <c r="M18" s="313">
        <v>103.2</v>
      </c>
      <c r="N18" s="313">
        <v>100.4</v>
      </c>
      <c r="O18" s="313">
        <v>99.9</v>
      </c>
      <c r="P18" s="313">
        <v>102.6</v>
      </c>
      <c r="Q18" s="313">
        <v>97.8</v>
      </c>
      <c r="R18" s="313">
        <v>94.7</v>
      </c>
      <c r="S18" s="313">
        <v>97.2</v>
      </c>
      <c r="T18" s="313">
        <v>98.6</v>
      </c>
      <c r="U18" s="313">
        <v>100.5</v>
      </c>
      <c r="V18" s="313">
        <v>109.3</v>
      </c>
      <c r="W18" s="313">
        <v>95.6</v>
      </c>
      <c r="X18" s="313">
        <v>91.8</v>
      </c>
      <c r="Y18" s="313">
        <v>139.6</v>
      </c>
      <c r="Z18" s="314" t="s">
        <v>603</v>
      </c>
    </row>
    <row r="19" spans="1:26" s="315" customFormat="1" ht="15" customHeight="1" x14ac:dyDescent="0.15">
      <c r="A19" s="312" t="s">
        <v>604</v>
      </c>
      <c r="B19" s="313">
        <v>100.2</v>
      </c>
      <c r="C19" s="313">
        <v>100</v>
      </c>
      <c r="D19" s="313">
        <v>100.8</v>
      </c>
      <c r="E19" s="313">
        <v>105.5</v>
      </c>
      <c r="F19" s="313">
        <v>101.4</v>
      </c>
      <c r="G19" s="313">
        <v>97.4</v>
      </c>
      <c r="H19" s="313">
        <v>108</v>
      </c>
      <c r="I19" s="313">
        <v>96.3</v>
      </c>
      <c r="J19" s="313">
        <v>100.2</v>
      </c>
      <c r="K19" s="313">
        <v>106.7</v>
      </c>
      <c r="L19" s="313">
        <v>101.9</v>
      </c>
      <c r="M19" s="313">
        <v>103</v>
      </c>
      <c r="N19" s="313">
        <v>99.9</v>
      </c>
      <c r="O19" s="313">
        <v>100.3</v>
      </c>
      <c r="P19" s="313">
        <v>102.8</v>
      </c>
      <c r="Q19" s="313">
        <v>97.8</v>
      </c>
      <c r="R19" s="313">
        <v>94.7</v>
      </c>
      <c r="S19" s="313">
        <v>97</v>
      </c>
      <c r="T19" s="313">
        <v>98.6</v>
      </c>
      <c r="U19" s="313">
        <v>100.3</v>
      </c>
      <c r="V19" s="313">
        <v>109</v>
      </c>
      <c r="W19" s="313">
        <v>96.4</v>
      </c>
      <c r="X19" s="313">
        <v>92.7</v>
      </c>
      <c r="Y19" s="313">
        <v>140.30000000000001</v>
      </c>
      <c r="Z19" s="314" t="s">
        <v>605</v>
      </c>
    </row>
    <row r="20" spans="1:26" s="315" customFormat="1" ht="15" customHeight="1" x14ac:dyDescent="0.15">
      <c r="A20" s="312" t="s">
        <v>606</v>
      </c>
      <c r="B20" s="313">
        <v>100.6</v>
      </c>
      <c r="C20" s="313">
        <v>100.4</v>
      </c>
      <c r="D20" s="313">
        <v>100.7</v>
      </c>
      <c r="E20" s="313">
        <v>105.7</v>
      </c>
      <c r="F20" s="313">
        <v>101.8</v>
      </c>
      <c r="G20" s="313">
        <v>95.7</v>
      </c>
      <c r="H20" s="313">
        <v>110.4</v>
      </c>
      <c r="I20" s="313">
        <v>96.7</v>
      </c>
      <c r="J20" s="313">
        <v>101.5</v>
      </c>
      <c r="K20" s="313">
        <v>108</v>
      </c>
      <c r="L20" s="313">
        <v>102.6</v>
      </c>
      <c r="M20" s="313">
        <v>103.8</v>
      </c>
      <c r="N20" s="313">
        <v>100.1</v>
      </c>
      <c r="O20" s="313">
        <v>100.6</v>
      </c>
      <c r="P20" s="313">
        <v>101.6</v>
      </c>
      <c r="Q20" s="313">
        <v>98.3</v>
      </c>
      <c r="R20" s="313">
        <v>96.5</v>
      </c>
      <c r="S20" s="313">
        <v>96.7</v>
      </c>
      <c r="T20" s="313">
        <v>98.6</v>
      </c>
      <c r="U20" s="313">
        <v>100.5</v>
      </c>
      <c r="V20" s="313">
        <v>108.8</v>
      </c>
      <c r="W20" s="313">
        <v>97</v>
      </c>
      <c r="X20" s="313">
        <v>93.8</v>
      </c>
      <c r="Y20" s="313">
        <v>132.69999999999999</v>
      </c>
      <c r="Z20" s="314" t="s">
        <v>607</v>
      </c>
    </row>
    <row r="21" spans="1:26" s="315" customFormat="1" ht="11.25" customHeight="1" x14ac:dyDescent="0.15">
      <c r="A21" s="312" t="s">
        <v>505</v>
      </c>
      <c r="B21" s="317"/>
      <c r="C21" s="317"/>
      <c r="D21" s="317"/>
      <c r="E21" s="317"/>
      <c r="F21" s="313"/>
      <c r="G21" s="317"/>
      <c r="H21" s="317"/>
      <c r="I21" s="317"/>
      <c r="J21" s="317"/>
      <c r="K21" s="317"/>
      <c r="L21" s="313"/>
      <c r="M21" s="317"/>
      <c r="N21" s="317"/>
      <c r="O21" s="317"/>
      <c r="P21" s="317"/>
      <c r="Q21" s="317"/>
      <c r="R21" s="317"/>
      <c r="S21" s="317"/>
      <c r="T21" s="317"/>
      <c r="U21" s="317"/>
      <c r="V21" s="317"/>
      <c r="W21" s="317"/>
      <c r="X21" s="317"/>
      <c r="Y21" s="317"/>
      <c r="Z21" s="314" t="s">
        <v>505</v>
      </c>
    </row>
    <row r="22" spans="1:26" s="315" customFormat="1" ht="15" customHeight="1" x14ac:dyDescent="0.15">
      <c r="A22" s="312" t="s">
        <v>608</v>
      </c>
      <c r="B22" s="313">
        <v>101.1</v>
      </c>
      <c r="C22" s="313">
        <v>100.2</v>
      </c>
      <c r="D22" s="313">
        <v>100.9</v>
      </c>
      <c r="E22" s="313">
        <v>105.6</v>
      </c>
      <c r="F22" s="313">
        <v>101.9</v>
      </c>
      <c r="G22" s="313">
        <v>96.5</v>
      </c>
      <c r="H22" s="313">
        <v>115.4</v>
      </c>
      <c r="I22" s="313">
        <v>96.8</v>
      </c>
      <c r="J22" s="313">
        <v>101.5</v>
      </c>
      <c r="K22" s="313">
        <v>108.5</v>
      </c>
      <c r="L22" s="313">
        <v>103.7</v>
      </c>
      <c r="M22" s="313">
        <v>103.6</v>
      </c>
      <c r="N22" s="313">
        <v>100.4</v>
      </c>
      <c r="O22" s="313">
        <v>101.1</v>
      </c>
      <c r="P22" s="313">
        <v>102.1</v>
      </c>
      <c r="Q22" s="313">
        <v>98.1</v>
      </c>
      <c r="R22" s="313">
        <v>95.8</v>
      </c>
      <c r="S22" s="313">
        <v>96.6</v>
      </c>
      <c r="T22" s="313">
        <v>98.5</v>
      </c>
      <c r="U22" s="313">
        <v>100.4</v>
      </c>
      <c r="V22" s="313">
        <v>110.1</v>
      </c>
      <c r="W22" s="313">
        <v>97.8</v>
      </c>
      <c r="X22" s="313">
        <v>95.2</v>
      </c>
      <c r="Y22" s="313">
        <v>134.80000000000001</v>
      </c>
      <c r="Z22" s="314" t="s">
        <v>609</v>
      </c>
    </row>
    <row r="23" spans="1:26" s="315" customFormat="1" ht="15" customHeight="1" x14ac:dyDescent="0.15">
      <c r="A23" s="312" t="s">
        <v>610</v>
      </c>
      <c r="B23" s="313">
        <v>101.4</v>
      </c>
      <c r="C23" s="313">
        <v>100.4</v>
      </c>
      <c r="D23" s="313">
        <v>101</v>
      </c>
      <c r="E23" s="313">
        <v>105.8</v>
      </c>
      <c r="F23" s="313">
        <v>101.8</v>
      </c>
      <c r="G23" s="313">
        <v>96.9</v>
      </c>
      <c r="H23" s="313">
        <v>117.8</v>
      </c>
      <c r="I23" s="313">
        <v>97</v>
      </c>
      <c r="J23" s="313">
        <v>101.4</v>
      </c>
      <c r="K23" s="313">
        <v>108.8</v>
      </c>
      <c r="L23" s="313">
        <v>104.8</v>
      </c>
      <c r="M23" s="313">
        <v>103.9</v>
      </c>
      <c r="N23" s="313">
        <v>100.6</v>
      </c>
      <c r="O23" s="313">
        <v>100.8</v>
      </c>
      <c r="P23" s="313">
        <v>102.3</v>
      </c>
      <c r="Q23" s="313">
        <v>97.8</v>
      </c>
      <c r="R23" s="313">
        <v>95.5</v>
      </c>
      <c r="S23" s="313">
        <v>96.6</v>
      </c>
      <c r="T23" s="313">
        <v>98.4</v>
      </c>
      <c r="U23" s="313">
        <v>100.2</v>
      </c>
      <c r="V23" s="313">
        <v>109.7</v>
      </c>
      <c r="W23" s="313">
        <v>97.7</v>
      </c>
      <c r="X23" s="313">
        <v>95.7</v>
      </c>
      <c r="Y23" s="313">
        <v>137.6</v>
      </c>
      <c r="Z23" s="314" t="s">
        <v>611</v>
      </c>
    </row>
    <row r="24" spans="1:26" s="315" customFormat="1" ht="15" customHeight="1" x14ac:dyDescent="0.15">
      <c r="A24" s="312" t="s">
        <v>612</v>
      </c>
      <c r="B24" s="313">
        <v>101.8</v>
      </c>
      <c r="C24" s="313">
        <v>100.6</v>
      </c>
      <c r="D24" s="313">
        <v>100.7</v>
      </c>
      <c r="E24" s="313">
        <v>105.5</v>
      </c>
      <c r="F24" s="313">
        <v>102.1</v>
      </c>
      <c r="G24" s="313">
        <v>97.9</v>
      </c>
      <c r="H24" s="313">
        <v>119</v>
      </c>
      <c r="I24" s="313">
        <v>97.4</v>
      </c>
      <c r="J24" s="313">
        <v>101.6</v>
      </c>
      <c r="K24" s="313">
        <v>108.7</v>
      </c>
      <c r="L24" s="313">
        <v>101.6</v>
      </c>
      <c r="M24" s="313">
        <v>104.3</v>
      </c>
      <c r="N24" s="313">
        <v>100.5</v>
      </c>
      <c r="O24" s="313">
        <v>100.6</v>
      </c>
      <c r="P24" s="313">
        <v>102.6</v>
      </c>
      <c r="Q24" s="313">
        <v>97.8</v>
      </c>
      <c r="R24" s="313">
        <v>95.5</v>
      </c>
      <c r="S24" s="313">
        <v>97.1</v>
      </c>
      <c r="T24" s="313">
        <v>98.4</v>
      </c>
      <c r="U24" s="313">
        <v>100.3</v>
      </c>
      <c r="V24" s="313">
        <v>111.5</v>
      </c>
      <c r="W24" s="313">
        <v>97.8</v>
      </c>
      <c r="X24" s="313">
        <v>98.8</v>
      </c>
      <c r="Y24" s="313">
        <v>136</v>
      </c>
      <c r="Z24" s="314" t="s">
        <v>613</v>
      </c>
    </row>
    <row r="25" spans="1:26" s="315" customFormat="1" ht="15" customHeight="1" x14ac:dyDescent="0.15">
      <c r="A25" s="312" t="s">
        <v>614</v>
      </c>
      <c r="B25" s="313">
        <v>101.8</v>
      </c>
      <c r="C25" s="313">
        <v>100.6</v>
      </c>
      <c r="D25" s="313">
        <v>101.1</v>
      </c>
      <c r="E25" s="313">
        <v>105.3</v>
      </c>
      <c r="F25" s="313">
        <v>102.1</v>
      </c>
      <c r="G25" s="313">
        <v>98.5</v>
      </c>
      <c r="H25" s="313">
        <v>118.4</v>
      </c>
      <c r="I25" s="313">
        <v>97.3</v>
      </c>
      <c r="J25" s="313">
        <v>102</v>
      </c>
      <c r="K25" s="313">
        <v>108.9</v>
      </c>
      <c r="L25" s="313">
        <v>99.2</v>
      </c>
      <c r="M25" s="313">
        <v>104.6</v>
      </c>
      <c r="N25" s="313">
        <v>100.3</v>
      </c>
      <c r="O25" s="313">
        <v>101.1</v>
      </c>
      <c r="P25" s="313">
        <v>101.7</v>
      </c>
      <c r="Q25" s="313">
        <v>97.8</v>
      </c>
      <c r="R25" s="313">
        <v>95.4</v>
      </c>
      <c r="S25" s="313">
        <v>96.8</v>
      </c>
      <c r="T25" s="313">
        <v>98.4</v>
      </c>
      <c r="U25" s="313">
        <v>100.4</v>
      </c>
      <c r="V25" s="313">
        <v>111.2</v>
      </c>
      <c r="W25" s="313">
        <v>98.3</v>
      </c>
      <c r="X25" s="313">
        <v>99.6</v>
      </c>
      <c r="Y25" s="313">
        <v>138</v>
      </c>
      <c r="Z25" s="314" t="s">
        <v>615</v>
      </c>
    </row>
    <row r="26" spans="1:26" s="315" customFormat="1" ht="11.25" customHeight="1" x14ac:dyDescent="0.15">
      <c r="A26" s="312" t="s">
        <v>505</v>
      </c>
      <c r="B26" s="317"/>
      <c r="C26" s="313"/>
      <c r="D26" s="313"/>
      <c r="E26" s="317"/>
      <c r="F26" s="317"/>
      <c r="G26" s="317"/>
      <c r="H26" s="317"/>
      <c r="I26" s="317"/>
      <c r="J26" s="317"/>
      <c r="K26" s="317"/>
      <c r="L26" s="317"/>
      <c r="M26" s="317"/>
      <c r="N26" s="317"/>
      <c r="O26" s="313"/>
      <c r="P26" s="317"/>
      <c r="Q26" s="317"/>
      <c r="R26" s="317"/>
      <c r="S26" s="317"/>
      <c r="T26" s="313"/>
      <c r="U26" s="317"/>
      <c r="V26" s="317"/>
      <c r="W26" s="317"/>
      <c r="X26" s="317"/>
      <c r="Y26" s="317"/>
      <c r="Z26" s="314" t="s">
        <v>616</v>
      </c>
    </row>
    <row r="27" spans="1:26" s="315" customFormat="1" ht="15" customHeight="1" x14ac:dyDescent="0.15">
      <c r="A27" s="312" t="s">
        <v>617</v>
      </c>
      <c r="B27" s="317">
        <v>102</v>
      </c>
      <c r="C27" s="313">
        <v>100.7</v>
      </c>
      <c r="D27" s="313">
        <v>101.4</v>
      </c>
      <c r="E27" s="317">
        <v>105.2</v>
      </c>
      <c r="F27" s="317">
        <v>102.1</v>
      </c>
      <c r="G27" s="317">
        <v>98.7</v>
      </c>
      <c r="H27" s="317">
        <v>121</v>
      </c>
      <c r="I27" s="317">
        <v>97.4</v>
      </c>
      <c r="J27" s="317">
        <v>102.1</v>
      </c>
      <c r="K27" s="317">
        <v>109.1</v>
      </c>
      <c r="L27" s="317">
        <v>98.7</v>
      </c>
      <c r="M27" s="317">
        <v>105</v>
      </c>
      <c r="N27" s="317">
        <v>100.3</v>
      </c>
      <c r="O27" s="313">
        <v>100.7</v>
      </c>
      <c r="P27" s="317">
        <v>101</v>
      </c>
      <c r="Q27" s="317">
        <v>97.5</v>
      </c>
      <c r="R27" s="317">
        <v>95</v>
      </c>
      <c r="S27" s="313">
        <v>96.3</v>
      </c>
      <c r="T27" s="313">
        <v>98.5</v>
      </c>
      <c r="U27" s="317">
        <v>100.6</v>
      </c>
      <c r="V27" s="317">
        <v>110.3</v>
      </c>
      <c r="W27" s="317">
        <v>98.9</v>
      </c>
      <c r="X27" s="317">
        <v>100.4</v>
      </c>
      <c r="Y27" s="317">
        <v>140.4</v>
      </c>
      <c r="Z27" s="314" t="s">
        <v>618</v>
      </c>
    </row>
    <row r="28" spans="1:26" s="315" customFormat="1" ht="15" customHeight="1" x14ac:dyDescent="0.15">
      <c r="A28" s="312" t="s">
        <v>619</v>
      </c>
      <c r="B28" s="317">
        <v>102.4</v>
      </c>
      <c r="C28" s="313">
        <v>101.2</v>
      </c>
      <c r="D28" s="313">
        <v>101.8</v>
      </c>
      <c r="E28" s="317">
        <v>105.3</v>
      </c>
      <c r="F28" s="317">
        <v>102.1</v>
      </c>
      <c r="G28" s="317">
        <v>98.7</v>
      </c>
      <c r="H28" s="317">
        <v>125.8</v>
      </c>
      <c r="I28" s="317">
        <v>97.9</v>
      </c>
      <c r="J28" s="317">
        <v>102.7</v>
      </c>
      <c r="K28" s="317">
        <v>109.4</v>
      </c>
      <c r="L28" s="317">
        <v>99.7</v>
      </c>
      <c r="M28" s="317">
        <v>105</v>
      </c>
      <c r="N28" s="317">
        <v>100.7</v>
      </c>
      <c r="O28" s="313">
        <v>101</v>
      </c>
      <c r="P28" s="317">
        <v>101.2</v>
      </c>
      <c r="Q28" s="317">
        <v>98</v>
      </c>
      <c r="R28" s="317">
        <v>96</v>
      </c>
      <c r="S28" s="317">
        <v>96.8</v>
      </c>
      <c r="T28" s="313">
        <v>98.5</v>
      </c>
      <c r="U28" s="317">
        <v>100.8</v>
      </c>
      <c r="V28" s="317">
        <v>109.7</v>
      </c>
      <c r="W28" s="317">
        <v>99.8</v>
      </c>
      <c r="X28" s="317">
        <v>98.4</v>
      </c>
      <c r="Y28" s="317">
        <v>142.69999999999999</v>
      </c>
      <c r="Z28" s="314" t="s">
        <v>620</v>
      </c>
    </row>
    <row r="29" spans="1:26" s="315" customFormat="1" ht="15" customHeight="1" x14ac:dyDescent="0.15">
      <c r="A29" s="312" t="s">
        <v>621</v>
      </c>
      <c r="B29" s="317">
        <v>102.1</v>
      </c>
      <c r="C29" s="313">
        <v>101</v>
      </c>
      <c r="D29" s="313">
        <v>102.1</v>
      </c>
      <c r="E29" s="317">
        <v>105.3</v>
      </c>
      <c r="F29" s="317">
        <v>103</v>
      </c>
      <c r="G29" s="317">
        <v>97.8</v>
      </c>
      <c r="H29" s="317">
        <v>120</v>
      </c>
      <c r="I29" s="317">
        <v>98.2</v>
      </c>
      <c r="J29" s="317">
        <v>102.7</v>
      </c>
      <c r="K29" s="317">
        <v>109.4</v>
      </c>
      <c r="L29" s="317">
        <v>99.8</v>
      </c>
      <c r="M29" s="317">
        <v>105.2</v>
      </c>
      <c r="N29" s="317">
        <v>101</v>
      </c>
      <c r="O29" s="313">
        <v>102.2</v>
      </c>
      <c r="P29" s="317">
        <v>101</v>
      </c>
      <c r="Q29" s="317">
        <v>98</v>
      </c>
      <c r="R29" s="317">
        <v>95.3</v>
      </c>
      <c r="S29" s="317">
        <v>96.4</v>
      </c>
      <c r="T29" s="313">
        <v>98.4</v>
      </c>
      <c r="U29" s="317">
        <v>101</v>
      </c>
      <c r="V29" s="317">
        <v>110</v>
      </c>
      <c r="W29" s="317">
        <v>100.8</v>
      </c>
      <c r="X29" s="317">
        <v>99.3</v>
      </c>
      <c r="Y29" s="317">
        <v>134.4</v>
      </c>
      <c r="Z29" s="314" t="s">
        <v>622</v>
      </c>
    </row>
    <row r="30" spans="1:26" s="315" customFormat="1" ht="15" customHeight="1" thickBot="1" x14ac:dyDescent="0.2">
      <c r="A30" s="318" t="s">
        <v>623</v>
      </c>
      <c r="B30" s="319">
        <v>101.4</v>
      </c>
      <c r="C30" s="313">
        <v>101</v>
      </c>
      <c r="D30" s="313">
        <v>102</v>
      </c>
      <c r="E30" s="319">
        <v>105.3</v>
      </c>
      <c r="F30" s="319">
        <v>104.5</v>
      </c>
      <c r="G30" s="319">
        <v>97.1</v>
      </c>
      <c r="H30" s="319">
        <v>111.3</v>
      </c>
      <c r="I30" s="319">
        <v>98.2</v>
      </c>
      <c r="J30" s="319">
        <v>102.9</v>
      </c>
      <c r="K30" s="319">
        <v>109.6</v>
      </c>
      <c r="L30" s="319">
        <v>99.1</v>
      </c>
      <c r="M30" s="319">
        <v>105.4</v>
      </c>
      <c r="N30" s="319">
        <v>100.2</v>
      </c>
      <c r="O30" s="313">
        <v>101</v>
      </c>
      <c r="P30" s="319">
        <v>100.9</v>
      </c>
      <c r="Q30" s="319">
        <v>97.9</v>
      </c>
      <c r="R30" s="319">
        <v>95.4</v>
      </c>
      <c r="S30" s="319">
        <v>95.8</v>
      </c>
      <c r="T30" s="313">
        <v>98.3</v>
      </c>
      <c r="U30" s="319">
        <v>100.9</v>
      </c>
      <c r="V30" s="319">
        <v>109.8</v>
      </c>
      <c r="W30" s="319">
        <v>101.9</v>
      </c>
      <c r="X30" s="319">
        <v>100.2</v>
      </c>
      <c r="Y30" s="319">
        <v>126.4</v>
      </c>
      <c r="Z30" s="320" t="s">
        <v>624</v>
      </c>
    </row>
    <row r="31" spans="1:26" ht="15" customHeight="1" x14ac:dyDescent="0.15">
      <c r="A31" s="321" t="s">
        <v>749</v>
      </c>
      <c r="B31" s="322"/>
      <c r="C31" s="322"/>
      <c r="D31" s="322"/>
      <c r="E31" s="322"/>
      <c r="F31" s="322"/>
      <c r="G31" s="322"/>
      <c r="H31" s="322"/>
      <c r="I31" s="322"/>
      <c r="J31" s="322"/>
      <c r="K31" s="322"/>
      <c r="L31" s="322"/>
      <c r="M31" s="322"/>
      <c r="N31" s="322" t="s">
        <v>506</v>
      </c>
      <c r="O31" s="322"/>
      <c r="P31" s="322"/>
      <c r="Q31" s="322"/>
      <c r="R31" s="322"/>
      <c r="S31" s="322"/>
      <c r="T31" s="322"/>
      <c r="U31" s="322"/>
      <c r="V31" s="322"/>
      <c r="W31" s="322"/>
      <c r="X31" s="322"/>
      <c r="Y31" s="322"/>
      <c r="Z31" s="322"/>
    </row>
    <row r="32" spans="1:26" x14ac:dyDescent="0.15">
      <c r="A32" s="305"/>
      <c r="B32" s="323"/>
      <c r="C32" s="324"/>
      <c r="D32" s="324"/>
      <c r="E32" s="324"/>
      <c r="F32" s="324"/>
    </row>
  </sheetData>
  <mergeCells count="28">
    <mergeCell ref="I6:I9"/>
    <mergeCell ref="A1:M1"/>
    <mergeCell ref="N1:Z1"/>
    <mergeCell ref="A4:M4"/>
    <mergeCell ref="B5:B9"/>
    <mergeCell ref="V5:V9"/>
    <mergeCell ref="W5:W9"/>
    <mergeCell ref="X5:X9"/>
    <mergeCell ref="Y5:Y9"/>
    <mergeCell ref="Z5:Z9"/>
    <mergeCell ref="C6:C9"/>
    <mergeCell ref="D6:D9"/>
    <mergeCell ref="E6:E9"/>
    <mergeCell ref="F6:F9"/>
    <mergeCell ref="G6:G9"/>
    <mergeCell ref="H6:H9"/>
    <mergeCell ref="U6:U9"/>
    <mergeCell ref="J6:J9"/>
    <mergeCell ref="K6:K9"/>
    <mergeCell ref="L6:L9"/>
    <mergeCell ref="M6:M9"/>
    <mergeCell ref="N6:N9"/>
    <mergeCell ref="O6:O9"/>
    <mergeCell ref="P6:P9"/>
    <mergeCell ref="Q6:Q9"/>
    <mergeCell ref="R6:R9"/>
    <mergeCell ref="S6:S9"/>
    <mergeCell ref="T6:T9"/>
  </mergeCells>
  <phoneticPr fontId="2"/>
  <pageMargins left="0.41" right="0.39" top="0.78740157480314965" bottom="0.78740157480314965" header="0.51181102362204722" footer="0.51181102362204722"/>
  <pageSetup paperSize="9" scale="99" orientation="portrait" r:id="rId1"/>
  <headerFooter alignWithMargins="0"/>
  <colBreaks count="1" manualBreakCount="1">
    <brk id="13" max="2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5"/>
  <sheetViews>
    <sheetView showGridLines="0" zoomScale="140" zoomScaleNormal="140" zoomScaleSheetLayoutView="120" workbookViewId="0">
      <selection activeCell="J13" sqref="J13"/>
    </sheetView>
  </sheetViews>
  <sheetFormatPr defaultRowHeight="10.5" x14ac:dyDescent="0.15"/>
  <cols>
    <col min="1" max="1" width="9.375" style="109" customWidth="1"/>
    <col min="2" max="2" width="1" style="109" customWidth="1"/>
    <col min="3" max="3" width="9.5" style="109" customWidth="1"/>
    <col min="4" max="4" width="8.5" style="109" customWidth="1"/>
    <col min="5" max="12" width="7.625" style="109" customWidth="1"/>
    <col min="13" max="22" width="7.875" style="109" customWidth="1"/>
    <col min="23" max="23" width="10.125" style="109" customWidth="1"/>
    <col min="24" max="16384" width="9" style="109"/>
  </cols>
  <sheetData>
    <row r="1" spans="1:24" s="441" customFormat="1" ht="21" x14ac:dyDescent="0.15">
      <c r="A1" s="525" t="s">
        <v>1226</v>
      </c>
      <c r="B1" s="525"/>
      <c r="C1" s="525"/>
      <c r="D1" s="525"/>
      <c r="E1" s="525"/>
      <c r="F1" s="525"/>
      <c r="G1" s="525"/>
      <c r="H1" s="525"/>
      <c r="I1" s="525"/>
      <c r="J1" s="525"/>
      <c r="K1" s="525"/>
      <c r="L1" s="525"/>
      <c r="M1" s="526" t="s">
        <v>634</v>
      </c>
      <c r="N1" s="526"/>
      <c r="O1" s="526"/>
      <c r="P1" s="526"/>
      <c r="Q1" s="526"/>
      <c r="R1" s="526"/>
      <c r="S1" s="526"/>
      <c r="T1" s="526"/>
      <c r="U1" s="526"/>
      <c r="V1" s="526"/>
      <c r="W1" s="526"/>
    </row>
    <row r="2" spans="1:24" s="441" customFormat="1" ht="13.5" customHeight="1" x14ac:dyDescent="0.15">
      <c r="A2" s="442"/>
      <c r="B2" s="442"/>
      <c r="C2" s="442"/>
      <c r="D2" s="442"/>
      <c r="E2" s="442"/>
      <c r="F2" s="442"/>
      <c r="G2" s="442"/>
      <c r="H2" s="442"/>
      <c r="I2" s="442"/>
      <c r="J2" s="466"/>
      <c r="K2" s="442"/>
      <c r="L2" s="442"/>
      <c r="M2" s="443"/>
      <c r="N2" s="443"/>
      <c r="O2" s="443"/>
      <c r="P2" s="443"/>
      <c r="Q2" s="443"/>
      <c r="R2" s="443"/>
      <c r="S2" s="443"/>
      <c r="T2" s="443"/>
      <c r="U2" s="443"/>
      <c r="V2" s="443"/>
      <c r="W2" s="443"/>
    </row>
    <row r="3" spans="1:24" ht="12.75" customHeight="1" x14ac:dyDescent="0.15">
      <c r="A3" s="444"/>
      <c r="B3" s="444"/>
    </row>
    <row r="4" spans="1:24" ht="12.75" customHeight="1" thickBot="1" x14ac:dyDescent="0.2">
      <c r="W4" s="445" t="s">
        <v>840</v>
      </c>
    </row>
    <row r="5" spans="1:24" s="448" customFormat="1" ht="10.5" customHeight="1" x14ac:dyDescent="0.15">
      <c r="A5" s="540" t="s">
        <v>85</v>
      </c>
      <c r="B5" s="541"/>
      <c r="C5" s="554" t="s">
        <v>633</v>
      </c>
      <c r="D5" s="552" t="s">
        <v>117</v>
      </c>
      <c r="E5" s="446"/>
      <c r="F5" s="446"/>
      <c r="G5" s="446"/>
      <c r="H5" s="446"/>
      <c r="I5" s="446"/>
      <c r="J5" s="467"/>
      <c r="K5" s="446"/>
      <c r="L5" s="446"/>
      <c r="M5" s="446"/>
      <c r="N5" s="446"/>
      <c r="O5" s="446"/>
      <c r="P5" s="446"/>
      <c r="Q5" s="446"/>
      <c r="R5" s="447"/>
      <c r="S5" s="446"/>
      <c r="T5" s="446"/>
      <c r="U5" s="446"/>
      <c r="V5" s="447"/>
      <c r="W5" s="552" t="s">
        <v>711</v>
      </c>
    </row>
    <row r="6" spans="1:24" s="448" customFormat="1" ht="20.25" customHeight="1" x14ac:dyDescent="0.15">
      <c r="A6" s="542"/>
      <c r="B6" s="543"/>
      <c r="C6" s="555"/>
      <c r="D6" s="553"/>
      <c r="E6" s="527" t="s">
        <v>625</v>
      </c>
      <c r="F6" s="529" t="s">
        <v>626</v>
      </c>
      <c r="G6" s="546" t="s">
        <v>627</v>
      </c>
      <c r="H6" s="529" t="s">
        <v>628</v>
      </c>
      <c r="I6" s="527" t="s">
        <v>629</v>
      </c>
      <c r="J6" s="531" t="s">
        <v>1150</v>
      </c>
      <c r="K6" s="529" t="s">
        <v>630</v>
      </c>
      <c r="L6" s="558" t="s">
        <v>720</v>
      </c>
      <c r="M6" s="548" t="s">
        <v>864</v>
      </c>
      <c r="N6" s="538" t="s">
        <v>865</v>
      </c>
      <c r="O6" s="535" t="s">
        <v>512</v>
      </c>
      <c r="P6" s="548" t="s">
        <v>721</v>
      </c>
      <c r="Q6" s="546" t="s">
        <v>631</v>
      </c>
      <c r="R6" s="535" t="s">
        <v>866</v>
      </c>
      <c r="S6" s="550" t="s">
        <v>632</v>
      </c>
      <c r="T6" s="533" t="s">
        <v>226</v>
      </c>
      <c r="U6" s="529" t="s">
        <v>862</v>
      </c>
      <c r="V6" s="529" t="s">
        <v>863</v>
      </c>
      <c r="W6" s="556"/>
    </row>
    <row r="7" spans="1:24" s="448" customFormat="1" ht="20.25" customHeight="1" x14ac:dyDescent="0.15">
      <c r="A7" s="544"/>
      <c r="B7" s="545"/>
      <c r="C7" s="534"/>
      <c r="D7" s="528"/>
      <c r="E7" s="528"/>
      <c r="F7" s="530"/>
      <c r="G7" s="547"/>
      <c r="H7" s="537"/>
      <c r="I7" s="528"/>
      <c r="J7" s="532"/>
      <c r="K7" s="530"/>
      <c r="L7" s="559"/>
      <c r="M7" s="561"/>
      <c r="N7" s="539"/>
      <c r="O7" s="536"/>
      <c r="P7" s="549"/>
      <c r="Q7" s="560"/>
      <c r="R7" s="536"/>
      <c r="S7" s="551"/>
      <c r="T7" s="534"/>
      <c r="U7" s="530"/>
      <c r="V7" s="530"/>
      <c r="W7" s="557"/>
    </row>
    <row r="8" spans="1:24" s="448" customFormat="1" ht="5.25" customHeight="1" x14ac:dyDescent="0.15">
      <c r="A8" s="449"/>
      <c r="B8" s="449"/>
      <c r="C8" s="450"/>
      <c r="D8" s="451"/>
      <c r="E8" s="451"/>
      <c r="F8" s="452"/>
      <c r="G8" s="451"/>
      <c r="H8" s="451"/>
      <c r="I8" s="451"/>
      <c r="J8" s="451"/>
      <c r="K8" s="452"/>
      <c r="L8" s="451"/>
      <c r="M8" s="451"/>
      <c r="N8" s="451"/>
      <c r="O8" s="452"/>
      <c r="P8" s="452"/>
      <c r="Q8" s="451"/>
      <c r="R8" s="453"/>
      <c r="S8" s="454"/>
      <c r="T8" s="454"/>
      <c r="U8" s="453"/>
      <c r="V8" s="454"/>
      <c r="W8" s="453"/>
    </row>
    <row r="9" spans="1:24" ht="15" customHeight="1" x14ac:dyDescent="0.15">
      <c r="A9" s="248" t="s">
        <v>1136</v>
      </c>
      <c r="B9" s="248"/>
      <c r="C9" s="455" t="s">
        <v>1207</v>
      </c>
      <c r="D9" s="456" t="s">
        <v>1211</v>
      </c>
      <c r="E9" s="58">
        <v>3443</v>
      </c>
      <c r="F9" s="439" t="s">
        <v>1141</v>
      </c>
      <c r="G9" s="387">
        <v>6431</v>
      </c>
      <c r="H9" s="387">
        <v>676</v>
      </c>
      <c r="I9" s="456" t="s">
        <v>1151</v>
      </c>
      <c r="J9" s="248" t="s">
        <v>1236</v>
      </c>
      <c r="K9" s="456" t="s">
        <v>1155</v>
      </c>
      <c r="L9" s="456" t="s">
        <v>1159</v>
      </c>
      <c r="M9" s="456" t="s">
        <v>1171</v>
      </c>
      <c r="N9" s="456" t="s">
        <v>1179</v>
      </c>
      <c r="O9" s="456" t="s">
        <v>1175</v>
      </c>
      <c r="P9" s="456" t="s">
        <v>1163</v>
      </c>
      <c r="Q9" s="456" t="s">
        <v>1167</v>
      </c>
      <c r="R9" s="456" t="s">
        <v>1183</v>
      </c>
      <c r="S9" s="456" t="s">
        <v>1187</v>
      </c>
      <c r="T9" s="456" t="s">
        <v>1191</v>
      </c>
      <c r="U9" s="456" t="s">
        <v>1195</v>
      </c>
      <c r="V9" s="456" t="s">
        <v>1199</v>
      </c>
      <c r="W9" s="456" t="s">
        <v>1203</v>
      </c>
    </row>
    <row r="10" spans="1:24" ht="15" customHeight="1" x14ac:dyDescent="0.15">
      <c r="A10" s="248" t="s">
        <v>1137</v>
      </c>
      <c r="C10" s="455" t="s">
        <v>1208</v>
      </c>
      <c r="D10" s="456" t="s">
        <v>1212</v>
      </c>
      <c r="E10" s="248" t="s">
        <v>1133</v>
      </c>
      <c r="F10" s="440" t="s">
        <v>1142</v>
      </c>
      <c r="G10" s="457" t="s">
        <v>1145</v>
      </c>
      <c r="H10" s="387">
        <v>717</v>
      </c>
      <c r="I10" s="456" t="s">
        <v>1152</v>
      </c>
      <c r="J10" s="248" t="s">
        <v>1237</v>
      </c>
      <c r="K10" s="456" t="s">
        <v>1156</v>
      </c>
      <c r="L10" s="456" t="s">
        <v>1160</v>
      </c>
      <c r="M10" s="456" t="s">
        <v>1172</v>
      </c>
      <c r="N10" s="456" t="s">
        <v>1180</v>
      </c>
      <c r="O10" s="456" t="s">
        <v>1176</v>
      </c>
      <c r="P10" s="456" t="s">
        <v>1164</v>
      </c>
      <c r="Q10" s="456" t="s">
        <v>1168</v>
      </c>
      <c r="R10" s="456" t="s">
        <v>1184</v>
      </c>
      <c r="S10" s="456" t="s">
        <v>1188</v>
      </c>
      <c r="T10" s="456" t="s">
        <v>1192</v>
      </c>
      <c r="U10" s="456" t="s">
        <v>1196</v>
      </c>
      <c r="V10" s="456" t="s">
        <v>1200</v>
      </c>
      <c r="W10" s="456" t="s">
        <v>1204</v>
      </c>
    </row>
    <row r="11" spans="1:24" ht="15" customHeight="1" x14ac:dyDescent="0.15">
      <c r="A11" s="248" t="s">
        <v>1138</v>
      </c>
      <c r="B11" s="248"/>
      <c r="C11" s="455" t="s">
        <v>1209</v>
      </c>
      <c r="D11" s="456" t="s">
        <v>1213</v>
      </c>
      <c r="E11" s="248" t="s">
        <v>1134</v>
      </c>
      <c r="F11" s="440" t="s">
        <v>1143</v>
      </c>
      <c r="G11" s="387" t="s">
        <v>1146</v>
      </c>
      <c r="H11" s="387" t="s">
        <v>1148</v>
      </c>
      <c r="I11" s="456" t="s">
        <v>1153</v>
      </c>
      <c r="J11" s="248" t="s">
        <v>1238</v>
      </c>
      <c r="K11" s="456" t="s">
        <v>1157</v>
      </c>
      <c r="L11" s="456" t="s">
        <v>1161</v>
      </c>
      <c r="M11" s="456" t="s">
        <v>1173</v>
      </c>
      <c r="N11" s="456" t="s">
        <v>1181</v>
      </c>
      <c r="O11" s="456" t="s">
        <v>1177</v>
      </c>
      <c r="P11" s="456" t="s">
        <v>1165</v>
      </c>
      <c r="Q11" s="456" t="s">
        <v>1169</v>
      </c>
      <c r="R11" s="456" t="s">
        <v>1185</v>
      </c>
      <c r="S11" s="456" t="s">
        <v>1189</v>
      </c>
      <c r="T11" s="456" t="s">
        <v>1193</v>
      </c>
      <c r="U11" s="456" t="s">
        <v>1197</v>
      </c>
      <c r="V11" s="456" t="s">
        <v>1201</v>
      </c>
      <c r="W11" s="456" t="s">
        <v>1205</v>
      </c>
    </row>
    <row r="12" spans="1:24" ht="15" customHeight="1" x14ac:dyDescent="0.15">
      <c r="A12" s="248" t="s">
        <v>1139</v>
      </c>
      <c r="B12" s="248"/>
      <c r="C12" s="455" t="s">
        <v>1210</v>
      </c>
      <c r="D12" s="456" t="s">
        <v>1214</v>
      </c>
      <c r="E12" s="248" t="s">
        <v>1135</v>
      </c>
      <c r="F12" s="440" t="s">
        <v>1144</v>
      </c>
      <c r="G12" s="387" t="s">
        <v>1147</v>
      </c>
      <c r="H12" s="387" t="s">
        <v>1149</v>
      </c>
      <c r="I12" s="456" t="s">
        <v>1154</v>
      </c>
      <c r="J12" s="248" t="s">
        <v>1239</v>
      </c>
      <c r="K12" s="456" t="s">
        <v>1158</v>
      </c>
      <c r="L12" s="456" t="s">
        <v>1162</v>
      </c>
      <c r="M12" s="456" t="s">
        <v>1174</v>
      </c>
      <c r="N12" s="456" t="s">
        <v>1182</v>
      </c>
      <c r="O12" s="456" t="s">
        <v>1178</v>
      </c>
      <c r="P12" s="456" t="s">
        <v>1166</v>
      </c>
      <c r="Q12" s="456" t="s">
        <v>1170</v>
      </c>
      <c r="R12" s="456" t="s">
        <v>1186</v>
      </c>
      <c r="S12" s="456" t="s">
        <v>1190</v>
      </c>
      <c r="T12" s="456" t="s">
        <v>1194</v>
      </c>
      <c r="U12" s="456" t="s">
        <v>1198</v>
      </c>
      <c r="V12" s="456" t="s">
        <v>1202</v>
      </c>
      <c r="W12" s="456" t="s">
        <v>1206</v>
      </c>
    </row>
    <row r="13" spans="1:24" ht="15" customHeight="1" x14ac:dyDescent="0.15">
      <c r="A13" s="248" t="s">
        <v>1140</v>
      </c>
      <c r="B13" s="248"/>
      <c r="C13" s="461">
        <v>1600194</v>
      </c>
      <c r="D13" s="248">
        <v>1593010</v>
      </c>
      <c r="E13" s="248">
        <v>3789</v>
      </c>
      <c r="F13" s="440">
        <v>72</v>
      </c>
      <c r="G13" s="387">
        <v>6377</v>
      </c>
      <c r="H13" s="387">
        <v>628</v>
      </c>
      <c r="I13" s="248">
        <v>236609</v>
      </c>
      <c r="J13" s="248">
        <v>45511</v>
      </c>
      <c r="K13" s="248">
        <v>80996</v>
      </c>
      <c r="L13" s="248">
        <v>162891</v>
      </c>
      <c r="M13" s="248">
        <v>79628</v>
      </c>
      <c r="N13" s="248">
        <v>59250</v>
      </c>
      <c r="O13" s="248">
        <v>107985</v>
      </c>
      <c r="P13" s="248">
        <v>91049</v>
      </c>
      <c r="Q13" s="456">
        <v>168994</v>
      </c>
      <c r="R13" s="248">
        <v>114085</v>
      </c>
      <c r="S13" s="248">
        <v>78610</v>
      </c>
      <c r="T13" s="248">
        <v>84292</v>
      </c>
      <c r="U13" s="248">
        <v>193440</v>
      </c>
      <c r="V13" s="248">
        <v>78803</v>
      </c>
      <c r="W13" s="248">
        <v>7183</v>
      </c>
      <c r="X13" s="58"/>
    </row>
    <row r="14" spans="1:24" ht="5.25" customHeight="1" thickBot="1" x14ac:dyDescent="0.2">
      <c r="A14" s="458"/>
      <c r="B14" s="458"/>
      <c r="C14" s="459"/>
      <c r="D14" s="460"/>
      <c r="E14" s="460"/>
      <c r="F14" s="460"/>
      <c r="G14" s="460"/>
      <c r="H14" s="460"/>
      <c r="I14" s="460"/>
      <c r="J14" s="460"/>
      <c r="K14" s="460"/>
      <c r="L14" s="460"/>
      <c r="M14" s="460"/>
      <c r="N14" s="460"/>
      <c r="O14" s="460"/>
      <c r="P14" s="460"/>
      <c r="Q14" s="460"/>
      <c r="R14" s="460"/>
      <c r="S14" s="460"/>
      <c r="T14" s="460"/>
      <c r="U14" s="460"/>
      <c r="V14" s="460"/>
      <c r="W14" s="460"/>
      <c r="X14" s="58"/>
    </row>
    <row r="15" spans="1:24" x14ac:dyDescent="0.15">
      <c r="A15" s="109" t="s">
        <v>838</v>
      </c>
    </row>
  </sheetData>
  <mergeCells count="24">
    <mergeCell ref="D5:D7"/>
    <mergeCell ref="C5:C7"/>
    <mergeCell ref="W5:W7"/>
    <mergeCell ref="L6:L7"/>
    <mergeCell ref="Q6:Q7"/>
    <mergeCell ref="M6:M7"/>
    <mergeCell ref="R6:R7"/>
    <mergeCell ref="V6:V7"/>
    <mergeCell ref="A1:L1"/>
    <mergeCell ref="M1:W1"/>
    <mergeCell ref="I6:I7"/>
    <mergeCell ref="K6:K7"/>
    <mergeCell ref="J6:J7"/>
    <mergeCell ref="T6:T7"/>
    <mergeCell ref="O6:O7"/>
    <mergeCell ref="H6:H7"/>
    <mergeCell ref="N6:N7"/>
    <mergeCell ref="U6:U7"/>
    <mergeCell ref="A5:B7"/>
    <mergeCell ref="G6:G7"/>
    <mergeCell ref="P6:P7"/>
    <mergeCell ref="E6:E7"/>
    <mergeCell ref="F6:F7"/>
    <mergeCell ref="S6:S7"/>
  </mergeCells>
  <phoneticPr fontId="2"/>
  <pageMargins left="0.59055118110236227" right="0.39370078740157483"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72"/>
  <sheetViews>
    <sheetView showGridLines="0" zoomScale="130" zoomScaleNormal="130" workbookViewId="0">
      <selection activeCell="A2" sqref="A2"/>
    </sheetView>
  </sheetViews>
  <sheetFormatPr defaultRowHeight="13.5" x14ac:dyDescent="0.15"/>
  <cols>
    <col min="1" max="1" width="2.625" style="19" customWidth="1"/>
    <col min="2" max="2" width="14.625" style="19" customWidth="1"/>
    <col min="3" max="3" width="2.625" style="19" customWidth="1"/>
    <col min="4" max="6" width="22.5" style="259" customWidth="1"/>
    <col min="7" max="16384" width="9" style="19"/>
  </cols>
  <sheetData>
    <row r="1" spans="1:6" ht="17.25" x14ac:dyDescent="0.15">
      <c r="A1" s="563" t="s">
        <v>1227</v>
      </c>
      <c r="B1" s="563"/>
      <c r="C1" s="563"/>
      <c r="D1" s="563"/>
      <c r="E1" s="563"/>
      <c r="F1" s="563"/>
    </row>
    <row r="2" spans="1:6" ht="12.75" customHeight="1" thickBot="1" x14ac:dyDescent="0.2">
      <c r="B2" s="61"/>
      <c r="C2" s="61"/>
      <c r="D2" s="256"/>
      <c r="E2" s="256"/>
      <c r="F2" s="265" t="s">
        <v>1104</v>
      </c>
    </row>
    <row r="3" spans="1:6" ht="33.6" customHeight="1" x14ac:dyDescent="0.15">
      <c r="A3" s="494" t="s">
        <v>729</v>
      </c>
      <c r="B3" s="494"/>
      <c r="C3" s="564"/>
      <c r="D3" s="566" t="s">
        <v>726</v>
      </c>
      <c r="E3" s="261"/>
      <c r="F3" s="568" t="s">
        <v>727</v>
      </c>
    </row>
    <row r="4" spans="1:6" ht="46.5" customHeight="1" x14ac:dyDescent="0.15">
      <c r="A4" s="496"/>
      <c r="B4" s="496"/>
      <c r="C4" s="565"/>
      <c r="D4" s="567"/>
      <c r="E4" s="262" t="s">
        <v>725</v>
      </c>
      <c r="F4" s="569"/>
    </row>
    <row r="5" spans="1:6" ht="6" customHeight="1" x14ac:dyDescent="0.15">
      <c r="A5" s="9"/>
      <c r="B5" s="9"/>
      <c r="C5" s="27"/>
      <c r="D5" s="257"/>
      <c r="E5" s="257"/>
      <c r="F5" s="266"/>
    </row>
    <row r="6" spans="1:6" ht="11.45" customHeight="1" x14ac:dyDescent="0.15">
      <c r="B6" s="46" t="s">
        <v>577</v>
      </c>
      <c r="C6" s="27"/>
      <c r="D6" s="434">
        <v>100</v>
      </c>
      <c r="E6" s="434">
        <v>100</v>
      </c>
      <c r="F6" s="434">
        <v>100</v>
      </c>
    </row>
    <row r="7" spans="1:6" ht="7.5" customHeight="1" x14ac:dyDescent="0.15">
      <c r="B7" s="46"/>
      <c r="C7" s="27"/>
      <c r="D7" s="434"/>
      <c r="E7" s="434"/>
      <c r="F7" s="434"/>
    </row>
    <row r="8" spans="1:6" ht="11.1" customHeight="1" x14ac:dyDescent="0.15">
      <c r="B8" s="46" t="s">
        <v>82</v>
      </c>
      <c r="C8" s="64"/>
      <c r="D8" s="434">
        <v>101.2</v>
      </c>
      <c r="E8" s="434">
        <v>101</v>
      </c>
      <c r="F8" s="434">
        <v>99.8</v>
      </c>
    </row>
    <row r="9" spans="1:6" ht="6.95" customHeight="1" x14ac:dyDescent="0.15">
      <c r="B9" s="46"/>
      <c r="C9" s="27"/>
      <c r="D9" s="434"/>
      <c r="E9" s="434"/>
      <c r="F9" s="434"/>
    </row>
    <row r="10" spans="1:6" ht="11.1" customHeight="1" x14ac:dyDescent="0.15">
      <c r="B10" s="46" t="s">
        <v>20</v>
      </c>
      <c r="C10" s="27"/>
      <c r="D10" s="435">
        <v>99.6</v>
      </c>
      <c r="E10" s="434">
        <v>100.7</v>
      </c>
      <c r="F10" s="434">
        <v>100.7</v>
      </c>
    </row>
    <row r="11" spans="1:6" ht="11.1" customHeight="1" x14ac:dyDescent="0.15">
      <c r="B11" s="46" t="s">
        <v>21</v>
      </c>
      <c r="C11" s="27"/>
      <c r="D11" s="435">
        <v>98.6</v>
      </c>
      <c r="E11" s="434">
        <v>99.2</v>
      </c>
      <c r="F11" s="434">
        <v>97.8</v>
      </c>
    </row>
    <row r="12" spans="1:6" ht="11.1" customHeight="1" x14ac:dyDescent="0.15">
      <c r="B12" s="46" t="s">
        <v>22</v>
      </c>
      <c r="C12" s="27"/>
      <c r="D12" s="435">
        <v>99.4</v>
      </c>
      <c r="E12" s="434">
        <v>99.8</v>
      </c>
      <c r="F12" s="434">
        <v>99.1</v>
      </c>
    </row>
    <row r="13" spans="1:6" ht="11.1" customHeight="1" x14ac:dyDescent="0.15">
      <c r="B13" s="46" t="s">
        <v>23</v>
      </c>
      <c r="C13" s="27"/>
      <c r="D13" s="435">
        <v>99.2</v>
      </c>
      <c r="E13" s="434">
        <v>99.4</v>
      </c>
      <c r="F13" s="434">
        <v>97.7</v>
      </c>
    </row>
    <row r="14" spans="1:6" ht="11.1" customHeight="1" x14ac:dyDescent="0.15">
      <c r="B14" s="46" t="s">
        <v>24</v>
      </c>
      <c r="C14" s="27"/>
      <c r="D14" s="435">
        <v>98.2</v>
      </c>
      <c r="E14" s="434">
        <v>98.6</v>
      </c>
      <c r="F14" s="434">
        <v>98.2</v>
      </c>
    </row>
    <row r="15" spans="1:6" ht="6.95" customHeight="1" x14ac:dyDescent="0.15">
      <c r="B15" s="46"/>
      <c r="C15" s="27"/>
      <c r="D15" s="436"/>
      <c r="E15" s="436"/>
      <c r="F15" s="436"/>
    </row>
    <row r="16" spans="1:6" ht="11.1" customHeight="1" x14ac:dyDescent="0.15">
      <c r="B16" s="46" t="s">
        <v>25</v>
      </c>
      <c r="C16" s="27"/>
      <c r="D16" s="435">
        <v>99.4</v>
      </c>
      <c r="E16" s="434">
        <v>100</v>
      </c>
      <c r="F16" s="434">
        <v>99.9</v>
      </c>
    </row>
    <row r="17" spans="2:6" ht="11.1" customHeight="1" x14ac:dyDescent="0.15">
      <c r="B17" s="46" t="s">
        <v>26</v>
      </c>
      <c r="C17" s="27"/>
      <c r="D17" s="435">
        <v>100.3</v>
      </c>
      <c r="E17" s="434">
        <v>100.8</v>
      </c>
      <c r="F17" s="434">
        <v>102.9</v>
      </c>
    </row>
    <row r="18" spans="2:6" ht="11.1" customHeight="1" x14ac:dyDescent="0.15">
      <c r="B18" s="46" t="s">
        <v>27</v>
      </c>
      <c r="C18" s="27"/>
      <c r="D18" s="435">
        <v>98.6</v>
      </c>
      <c r="E18" s="434">
        <v>99.1</v>
      </c>
      <c r="F18" s="434">
        <v>98.5</v>
      </c>
    </row>
    <row r="19" spans="2:6" ht="11.1" customHeight="1" x14ac:dyDescent="0.15">
      <c r="B19" s="46" t="s">
        <v>28</v>
      </c>
      <c r="C19" s="27"/>
      <c r="D19" s="435">
        <v>99.2</v>
      </c>
      <c r="E19" s="434">
        <v>99.7</v>
      </c>
      <c r="F19" s="434">
        <v>99.8</v>
      </c>
    </row>
    <row r="20" spans="2:6" ht="11.1" customHeight="1" x14ac:dyDescent="0.15">
      <c r="B20" s="46" t="s">
        <v>29</v>
      </c>
      <c r="C20" s="27"/>
      <c r="D20" s="435">
        <v>96.4</v>
      </c>
      <c r="E20" s="434">
        <v>96.9</v>
      </c>
      <c r="F20" s="434">
        <v>98.3</v>
      </c>
    </row>
    <row r="21" spans="2:6" ht="6.95" customHeight="1" x14ac:dyDescent="0.15">
      <c r="B21" s="46"/>
      <c r="C21" s="27"/>
      <c r="D21" s="436"/>
      <c r="E21" s="436"/>
      <c r="F21" s="436"/>
    </row>
    <row r="22" spans="2:6" ht="11.1" customHeight="1" x14ac:dyDescent="0.15">
      <c r="B22" s="46" t="s">
        <v>264</v>
      </c>
      <c r="C22" s="27"/>
      <c r="D22" s="435">
        <v>102.8</v>
      </c>
      <c r="E22" s="434">
        <v>101.9</v>
      </c>
      <c r="F22" s="434">
        <v>101.4</v>
      </c>
    </row>
    <row r="23" spans="2:6" ht="11.1" customHeight="1" x14ac:dyDescent="0.15">
      <c r="B23" s="46" t="s">
        <v>30</v>
      </c>
      <c r="C23" s="27"/>
      <c r="D23" s="435">
        <v>101.1</v>
      </c>
      <c r="E23" s="434">
        <v>101.1</v>
      </c>
      <c r="F23" s="434">
        <v>102.2</v>
      </c>
    </row>
    <row r="24" spans="2:6" ht="11.1" customHeight="1" x14ac:dyDescent="0.15">
      <c r="B24" s="46" t="s">
        <v>31</v>
      </c>
      <c r="C24" s="27"/>
      <c r="D24" s="435">
        <v>105.1</v>
      </c>
      <c r="E24" s="434">
        <v>103</v>
      </c>
      <c r="F24" s="434">
        <v>103</v>
      </c>
    </row>
    <row r="25" spans="2:6" ht="11.1" customHeight="1" x14ac:dyDescent="0.15">
      <c r="B25" s="46" t="s">
        <v>32</v>
      </c>
      <c r="C25" s="27"/>
      <c r="D25" s="435">
        <v>105.1</v>
      </c>
      <c r="E25" s="434">
        <v>104.2</v>
      </c>
      <c r="F25" s="434">
        <v>102.8</v>
      </c>
    </row>
    <row r="26" spans="2:6" ht="11.1" customHeight="1" x14ac:dyDescent="0.15">
      <c r="B26" s="46" t="s">
        <v>33</v>
      </c>
      <c r="C26" s="27"/>
      <c r="D26" s="435">
        <v>98.9</v>
      </c>
      <c r="E26" s="434">
        <v>99.1</v>
      </c>
      <c r="F26" s="434">
        <v>100.6</v>
      </c>
    </row>
    <row r="27" spans="2:6" ht="6.95" customHeight="1" x14ac:dyDescent="0.15">
      <c r="B27" s="46"/>
      <c r="C27" s="27"/>
      <c r="D27" s="436"/>
      <c r="E27" s="436"/>
      <c r="F27" s="436"/>
    </row>
    <row r="28" spans="2:6" ht="11.1" customHeight="1" x14ac:dyDescent="0.15">
      <c r="B28" s="46" t="s">
        <v>34</v>
      </c>
      <c r="C28" s="27"/>
      <c r="D28" s="435">
        <v>99.5</v>
      </c>
      <c r="E28" s="434">
        <v>100.1</v>
      </c>
      <c r="F28" s="434">
        <v>103</v>
      </c>
    </row>
    <row r="29" spans="2:6" ht="11.1" customHeight="1" x14ac:dyDescent="0.15">
      <c r="B29" s="46" t="s">
        <v>35</v>
      </c>
      <c r="C29" s="27"/>
      <c r="D29" s="435">
        <v>100.3</v>
      </c>
      <c r="E29" s="434">
        <v>100.7</v>
      </c>
      <c r="F29" s="434">
        <v>103.4</v>
      </c>
    </row>
    <row r="30" spans="2:6" ht="11.1" customHeight="1" x14ac:dyDescent="0.15">
      <c r="B30" s="46" t="s">
        <v>36</v>
      </c>
      <c r="C30" s="27"/>
      <c r="D30" s="434">
        <v>99.3</v>
      </c>
      <c r="E30" s="434">
        <v>99.9</v>
      </c>
      <c r="F30" s="434">
        <v>103.1</v>
      </c>
    </row>
    <row r="31" spans="2:6" ht="11.1" customHeight="1" x14ac:dyDescent="0.15">
      <c r="B31" s="46" t="s">
        <v>37</v>
      </c>
      <c r="C31" s="27"/>
      <c r="D31" s="434">
        <v>99.4</v>
      </c>
      <c r="E31" s="434">
        <v>99.9</v>
      </c>
      <c r="F31" s="434">
        <v>100.8</v>
      </c>
    </row>
    <row r="32" spans="2:6" ht="11.1" customHeight="1" x14ac:dyDescent="0.15">
      <c r="B32" s="46" t="s">
        <v>38</v>
      </c>
      <c r="C32" s="27"/>
      <c r="D32" s="434">
        <v>97.5</v>
      </c>
      <c r="E32" s="434">
        <v>98.1</v>
      </c>
      <c r="F32" s="434">
        <v>94.3</v>
      </c>
    </row>
    <row r="33" spans="2:6" ht="6.95" customHeight="1" x14ac:dyDescent="0.15">
      <c r="B33" s="46"/>
      <c r="C33" s="27"/>
      <c r="D33" s="436"/>
      <c r="E33" s="436"/>
      <c r="F33" s="436"/>
    </row>
    <row r="34" spans="2:6" ht="11.1" customHeight="1" x14ac:dyDescent="0.15">
      <c r="B34" s="46" t="s">
        <v>39</v>
      </c>
      <c r="C34" s="27"/>
      <c r="D34" s="434">
        <v>98.1</v>
      </c>
      <c r="E34" s="434">
        <v>98.9</v>
      </c>
      <c r="F34" s="434">
        <v>98.6</v>
      </c>
    </row>
    <row r="35" spans="2:6" ht="11.1" customHeight="1" x14ac:dyDescent="0.15">
      <c r="B35" s="46" t="s">
        <v>40</v>
      </c>
      <c r="C35" s="27"/>
      <c r="D35" s="434">
        <v>99.2</v>
      </c>
      <c r="E35" s="434">
        <v>99.1</v>
      </c>
      <c r="F35" s="434">
        <v>99.6</v>
      </c>
    </row>
    <row r="36" spans="2:6" ht="11.1" customHeight="1" x14ac:dyDescent="0.15">
      <c r="B36" s="46" t="s">
        <v>41</v>
      </c>
      <c r="C36" s="27"/>
      <c r="D36" s="434">
        <v>98.9</v>
      </c>
      <c r="E36" s="434">
        <v>99</v>
      </c>
      <c r="F36" s="434">
        <v>98.5</v>
      </c>
    </row>
    <row r="37" spans="2:6" ht="11.1" customHeight="1" x14ac:dyDescent="0.15">
      <c r="B37" s="46" t="s">
        <v>42</v>
      </c>
      <c r="C37" s="27"/>
      <c r="D37" s="434">
        <v>98.2</v>
      </c>
      <c r="E37" s="434">
        <v>98.8</v>
      </c>
      <c r="F37" s="434">
        <v>100.6</v>
      </c>
    </row>
    <row r="38" spans="2:6" ht="11.1" customHeight="1" x14ac:dyDescent="0.15">
      <c r="B38" s="46" t="s">
        <v>43</v>
      </c>
      <c r="C38" s="27"/>
      <c r="D38" s="434">
        <v>100.4</v>
      </c>
      <c r="E38" s="434">
        <v>100.9</v>
      </c>
      <c r="F38" s="434">
        <v>101.2</v>
      </c>
    </row>
    <row r="39" spans="2:6" ht="6.95" customHeight="1" x14ac:dyDescent="0.15">
      <c r="B39" s="46"/>
      <c r="C39" s="27"/>
      <c r="D39" s="436"/>
      <c r="E39" s="436"/>
      <c r="F39" s="436"/>
    </row>
    <row r="40" spans="2:6" ht="11.1" customHeight="1" x14ac:dyDescent="0.15">
      <c r="B40" s="46" t="s">
        <v>44</v>
      </c>
      <c r="C40" s="27"/>
      <c r="D40" s="434">
        <v>100.9</v>
      </c>
      <c r="E40" s="434">
        <v>101.1</v>
      </c>
      <c r="F40" s="434">
        <v>101.1</v>
      </c>
    </row>
    <row r="41" spans="2:6" ht="11.1" customHeight="1" x14ac:dyDescent="0.15">
      <c r="B41" s="46" t="s">
        <v>45</v>
      </c>
      <c r="C41" s="27"/>
      <c r="D41" s="434">
        <v>99.9</v>
      </c>
      <c r="E41" s="434">
        <v>99.6</v>
      </c>
      <c r="F41" s="434">
        <v>100</v>
      </c>
    </row>
    <row r="42" spans="2:6" ht="11.1" customHeight="1" x14ac:dyDescent="0.15">
      <c r="B42" s="46" t="s">
        <v>46</v>
      </c>
      <c r="C42" s="27"/>
      <c r="D42" s="434">
        <v>101.2</v>
      </c>
      <c r="E42" s="434">
        <v>101</v>
      </c>
      <c r="F42" s="434">
        <v>100.6</v>
      </c>
    </row>
    <row r="43" spans="2:6" ht="11.1" customHeight="1" x14ac:dyDescent="0.15">
      <c r="B43" s="46" t="s">
        <v>47</v>
      </c>
      <c r="C43" s="27"/>
      <c r="D43" s="434">
        <v>96.7</v>
      </c>
      <c r="E43" s="434">
        <v>97</v>
      </c>
      <c r="F43" s="434">
        <v>95.1</v>
      </c>
    </row>
    <row r="44" spans="2:6" ht="11.1" customHeight="1" x14ac:dyDescent="0.15">
      <c r="B44" s="46" t="s">
        <v>48</v>
      </c>
      <c r="C44" s="27"/>
      <c r="D44" s="434">
        <v>99.8</v>
      </c>
      <c r="E44" s="434">
        <v>100.5</v>
      </c>
      <c r="F44" s="434">
        <v>101.2</v>
      </c>
    </row>
    <row r="45" spans="2:6" ht="6.95" customHeight="1" x14ac:dyDescent="0.15">
      <c r="B45" s="46"/>
      <c r="C45" s="27"/>
      <c r="D45" s="436"/>
      <c r="E45" s="436"/>
      <c r="F45" s="436"/>
    </row>
    <row r="46" spans="2:6" ht="11.1" customHeight="1" x14ac:dyDescent="0.15">
      <c r="B46" s="46" t="s">
        <v>49</v>
      </c>
      <c r="C46" s="27"/>
      <c r="D46" s="434">
        <v>98.3</v>
      </c>
      <c r="E46" s="434">
        <v>99</v>
      </c>
      <c r="F46" s="434">
        <v>100.9</v>
      </c>
    </row>
    <row r="47" spans="2:6" ht="11.1" customHeight="1" x14ac:dyDescent="0.15">
      <c r="B47" s="46" t="s">
        <v>50</v>
      </c>
      <c r="C47" s="27"/>
      <c r="D47" s="434">
        <v>99.8</v>
      </c>
      <c r="E47" s="434">
        <v>100.4</v>
      </c>
      <c r="F47" s="434">
        <v>102</v>
      </c>
    </row>
    <row r="48" spans="2:6" ht="11.1" customHeight="1" x14ac:dyDescent="0.15">
      <c r="B48" s="46" t="s">
        <v>51</v>
      </c>
      <c r="C48" s="27"/>
      <c r="D48" s="434">
        <v>98.5</v>
      </c>
      <c r="E48" s="434">
        <v>99.1</v>
      </c>
      <c r="F48" s="434">
        <v>101.3</v>
      </c>
    </row>
    <row r="49" spans="2:6" ht="11.1" customHeight="1" x14ac:dyDescent="0.15">
      <c r="B49" s="46" t="s">
        <v>52</v>
      </c>
      <c r="C49" s="27"/>
      <c r="D49" s="434">
        <v>98.9</v>
      </c>
      <c r="E49" s="434">
        <v>99.4</v>
      </c>
      <c r="F49" s="434">
        <v>101.2</v>
      </c>
    </row>
    <row r="50" spans="2:6" ht="11.1" customHeight="1" x14ac:dyDescent="0.15">
      <c r="B50" s="46" t="s">
        <v>53</v>
      </c>
      <c r="C50" s="27"/>
      <c r="D50" s="434">
        <v>98.5</v>
      </c>
      <c r="E50" s="434">
        <v>99.5</v>
      </c>
      <c r="F50" s="434">
        <v>100.6</v>
      </c>
    </row>
    <row r="51" spans="2:6" ht="6.95" customHeight="1" x14ac:dyDescent="0.15">
      <c r="B51" s="46"/>
      <c r="C51" s="27"/>
      <c r="D51" s="436"/>
      <c r="E51" s="436"/>
      <c r="F51" s="436"/>
    </row>
    <row r="52" spans="2:6" ht="11.1" customHeight="1" x14ac:dyDescent="0.15">
      <c r="B52" s="46" t="s">
        <v>54</v>
      </c>
      <c r="C52" s="27"/>
      <c r="D52" s="434">
        <v>100.2</v>
      </c>
      <c r="E52" s="434">
        <v>101.2</v>
      </c>
      <c r="F52" s="434">
        <v>103.3</v>
      </c>
    </row>
    <row r="53" spans="2:6" ht="11.1" customHeight="1" x14ac:dyDescent="0.15">
      <c r="B53" s="46" t="s">
        <v>55</v>
      </c>
      <c r="C53" s="27"/>
      <c r="D53" s="434">
        <v>98.9</v>
      </c>
      <c r="E53" s="434">
        <v>99.4</v>
      </c>
      <c r="F53" s="434">
        <v>98.8</v>
      </c>
    </row>
    <row r="54" spans="2:6" ht="11.1" customHeight="1" x14ac:dyDescent="0.15">
      <c r="B54" s="46" t="s">
        <v>56</v>
      </c>
      <c r="C54" s="27"/>
      <c r="D54" s="434">
        <v>98</v>
      </c>
      <c r="E54" s="434">
        <v>99</v>
      </c>
      <c r="F54" s="434">
        <v>99.7</v>
      </c>
    </row>
    <row r="55" spans="2:6" ht="11.1" customHeight="1" x14ac:dyDescent="0.15">
      <c r="B55" s="46" t="s">
        <v>57</v>
      </c>
      <c r="C55" s="27"/>
      <c r="D55" s="434">
        <v>99.2</v>
      </c>
      <c r="E55" s="434">
        <v>100.1</v>
      </c>
      <c r="F55" s="434">
        <v>103.2</v>
      </c>
    </row>
    <row r="56" spans="2:6" ht="11.1" customHeight="1" x14ac:dyDescent="0.15">
      <c r="B56" s="46" t="s">
        <v>58</v>
      </c>
      <c r="C56" s="27"/>
      <c r="D56" s="434">
        <v>97</v>
      </c>
      <c r="E56" s="434">
        <v>97.7</v>
      </c>
      <c r="F56" s="434">
        <v>94.6</v>
      </c>
    </row>
    <row r="57" spans="2:6" ht="6.95" customHeight="1" x14ac:dyDescent="0.15">
      <c r="B57" s="46"/>
      <c r="C57" s="27"/>
      <c r="D57" s="436"/>
      <c r="E57" s="436"/>
      <c r="F57" s="436"/>
    </row>
    <row r="58" spans="2:6" ht="11.1" customHeight="1" x14ac:dyDescent="0.15">
      <c r="B58" s="46" t="s">
        <v>59</v>
      </c>
      <c r="C58" s="27"/>
      <c r="D58" s="434">
        <v>96.9</v>
      </c>
      <c r="E58" s="434">
        <v>97.8</v>
      </c>
      <c r="F58" s="434">
        <v>97.4</v>
      </c>
    </row>
    <row r="59" spans="2:6" ht="11.1" customHeight="1" x14ac:dyDescent="0.15">
      <c r="B59" s="46" t="s">
        <v>60</v>
      </c>
      <c r="C59" s="27"/>
      <c r="D59" s="434">
        <v>98.4</v>
      </c>
      <c r="E59" s="434">
        <v>99.4</v>
      </c>
      <c r="F59" s="434">
        <v>101</v>
      </c>
    </row>
    <row r="60" spans="2:6" ht="11.1" customHeight="1" x14ac:dyDescent="0.15">
      <c r="B60" s="46" t="s">
        <v>61</v>
      </c>
      <c r="C60" s="27"/>
      <c r="D60" s="434">
        <v>98</v>
      </c>
      <c r="E60" s="434">
        <v>99.1</v>
      </c>
      <c r="F60" s="434">
        <v>100</v>
      </c>
    </row>
    <row r="61" spans="2:6" ht="11.1" customHeight="1" x14ac:dyDescent="0.15">
      <c r="B61" s="46" t="s">
        <v>62</v>
      </c>
      <c r="C61" s="27"/>
      <c r="D61" s="434">
        <v>96.8</v>
      </c>
      <c r="E61" s="434">
        <v>97.4</v>
      </c>
      <c r="F61" s="434">
        <v>98.2</v>
      </c>
    </row>
    <row r="62" spans="2:6" ht="11.1" customHeight="1" x14ac:dyDescent="0.15">
      <c r="B62" s="46" t="s">
        <v>63</v>
      </c>
      <c r="C62" s="27"/>
      <c r="D62" s="434">
        <v>97.2</v>
      </c>
      <c r="E62" s="434">
        <v>97.6</v>
      </c>
      <c r="F62" s="434">
        <v>100.8</v>
      </c>
    </row>
    <row r="63" spans="2:6" ht="11.1" customHeight="1" x14ac:dyDescent="0.15">
      <c r="B63" s="190" t="s">
        <v>64</v>
      </c>
      <c r="C63" s="191"/>
      <c r="D63" s="434">
        <v>99.2</v>
      </c>
      <c r="E63" s="434">
        <v>100.4</v>
      </c>
      <c r="F63" s="434">
        <v>104.6</v>
      </c>
    </row>
    <row r="64" spans="2:6" ht="6.95" customHeight="1" x14ac:dyDescent="0.15">
      <c r="B64" s="46"/>
      <c r="C64" s="27"/>
      <c r="D64" s="436"/>
      <c r="E64" s="436"/>
      <c r="F64" s="436"/>
    </row>
    <row r="65" spans="1:6" ht="11.1" customHeight="1" x14ac:dyDescent="0.15">
      <c r="B65" s="46" t="s">
        <v>65</v>
      </c>
      <c r="C65" s="27"/>
      <c r="D65" s="434">
        <v>105.4</v>
      </c>
      <c r="E65" s="434">
        <v>103.7</v>
      </c>
      <c r="F65" s="434">
        <v>102.1</v>
      </c>
    </row>
    <row r="66" spans="1:6" ht="11.1" customHeight="1" x14ac:dyDescent="0.15">
      <c r="B66" s="190" t="s">
        <v>697</v>
      </c>
      <c r="C66" s="191"/>
      <c r="D66" s="434">
        <v>103.1</v>
      </c>
      <c r="E66" s="434">
        <v>102.7</v>
      </c>
      <c r="F66" s="434">
        <v>102.8</v>
      </c>
    </row>
    <row r="67" spans="1:6" ht="11.1" customHeight="1" x14ac:dyDescent="0.15">
      <c r="B67" s="46" t="s">
        <v>524</v>
      </c>
      <c r="C67" s="27"/>
      <c r="D67" s="434">
        <v>98.3</v>
      </c>
      <c r="E67" s="434">
        <v>98.8</v>
      </c>
      <c r="F67" s="434">
        <v>99.2</v>
      </c>
    </row>
    <row r="68" spans="1:6" ht="11.1" customHeight="1" x14ac:dyDescent="0.15">
      <c r="B68" s="46" t="s">
        <v>525</v>
      </c>
      <c r="C68" s="27"/>
      <c r="D68" s="434">
        <v>100.2</v>
      </c>
      <c r="E68" s="434">
        <v>100.5</v>
      </c>
      <c r="F68" s="434">
        <v>99.6</v>
      </c>
    </row>
    <row r="69" spans="1:6" ht="11.1" customHeight="1" x14ac:dyDescent="0.15">
      <c r="A69" s="43"/>
      <c r="B69" s="46" t="s">
        <v>66</v>
      </c>
      <c r="C69" s="186"/>
      <c r="D69" s="434">
        <v>97.1</v>
      </c>
      <c r="E69" s="434">
        <v>97.8</v>
      </c>
      <c r="F69" s="434">
        <v>97.7</v>
      </c>
    </row>
    <row r="70" spans="1:6" ht="4.5" customHeight="1" thickBot="1" x14ac:dyDescent="0.2">
      <c r="A70" s="65"/>
      <c r="B70" s="45"/>
      <c r="C70" s="60"/>
      <c r="D70" s="260"/>
      <c r="E70" s="263"/>
      <c r="F70" s="263"/>
    </row>
    <row r="71" spans="1:6" s="51" customFormat="1" ht="12" customHeight="1" x14ac:dyDescent="0.15">
      <c r="A71" s="472" t="s">
        <v>728</v>
      </c>
      <c r="B71" s="472"/>
      <c r="C71" s="472"/>
      <c r="D71" s="472"/>
      <c r="E71" s="472"/>
      <c r="F71" s="472"/>
    </row>
    <row r="72" spans="1:6" s="51" customFormat="1" ht="12" customHeight="1" x14ac:dyDescent="0.15">
      <c r="A72" s="562" t="s">
        <v>839</v>
      </c>
      <c r="B72" s="562"/>
      <c r="C72" s="562"/>
      <c r="D72" s="562"/>
      <c r="E72" s="562"/>
      <c r="F72" s="562"/>
    </row>
  </sheetData>
  <mergeCells count="6">
    <mergeCell ref="A72:F72"/>
    <mergeCell ref="A1:F1"/>
    <mergeCell ref="A71:F71"/>
    <mergeCell ref="A3:C4"/>
    <mergeCell ref="D3:D4"/>
    <mergeCell ref="F3:F4"/>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P78"/>
  <sheetViews>
    <sheetView showGridLines="0" topLeftCell="A46" zoomScale="130" zoomScaleNormal="130" workbookViewId="0">
      <selection activeCell="A2" sqref="A2"/>
    </sheetView>
  </sheetViews>
  <sheetFormatPr defaultRowHeight="13.5" x14ac:dyDescent="0.15"/>
  <cols>
    <col min="1" max="1" width="1.25" style="21" customWidth="1"/>
    <col min="2" max="2" width="11.25" style="21" customWidth="1"/>
    <col min="3" max="3" width="1.25" style="21" customWidth="1"/>
    <col min="4" max="16" width="5.75" style="249" customWidth="1"/>
    <col min="17" max="16384" width="9" style="19"/>
  </cols>
  <sheetData>
    <row r="1" spans="1:16" ht="17.25" x14ac:dyDescent="0.15">
      <c r="A1" s="570" t="s">
        <v>1228</v>
      </c>
      <c r="B1" s="571"/>
      <c r="C1" s="571"/>
      <c r="D1" s="571"/>
      <c r="E1" s="571"/>
      <c r="F1" s="571"/>
      <c r="G1" s="571"/>
      <c r="H1" s="571"/>
      <c r="I1" s="571"/>
      <c r="J1" s="571"/>
      <c r="K1" s="571"/>
      <c r="L1" s="571"/>
      <c r="M1" s="571"/>
      <c r="N1" s="571"/>
      <c r="O1" s="571"/>
      <c r="P1" s="571"/>
    </row>
    <row r="2" spans="1:16" ht="7.5" customHeight="1" x14ac:dyDescent="0.15"/>
    <row r="3" spans="1:16" ht="12.75" customHeight="1" thickBot="1" x14ac:dyDescent="0.2">
      <c r="A3" s="572" t="s">
        <v>1076</v>
      </c>
      <c r="B3" s="572"/>
      <c r="C3" s="572"/>
      <c r="D3" s="572"/>
      <c r="E3" s="572"/>
      <c r="F3" s="572"/>
      <c r="G3" s="572"/>
      <c r="H3" s="572"/>
      <c r="I3" s="572"/>
      <c r="J3" s="572"/>
      <c r="K3" s="572"/>
      <c r="L3" s="572"/>
      <c r="M3" s="572"/>
      <c r="N3" s="572"/>
      <c r="O3" s="572"/>
      <c r="P3" s="572"/>
    </row>
    <row r="4" spans="1:16" ht="3.75" customHeight="1" x14ac:dyDescent="0.15">
      <c r="A4" s="494"/>
      <c r="B4" s="577"/>
      <c r="C4" s="578"/>
      <c r="D4" s="250"/>
      <c r="E4" s="250"/>
      <c r="F4" s="250"/>
      <c r="G4" s="250"/>
      <c r="H4" s="250"/>
      <c r="I4" s="250"/>
      <c r="J4" s="250"/>
      <c r="K4" s="250"/>
      <c r="L4" s="250"/>
      <c r="M4" s="250"/>
      <c r="N4" s="250"/>
      <c r="O4" s="250"/>
      <c r="P4" s="254"/>
    </row>
    <row r="5" spans="1:16" ht="7.5" customHeight="1" x14ac:dyDescent="0.15">
      <c r="A5" s="579"/>
      <c r="B5" s="579"/>
      <c r="C5" s="580"/>
      <c r="D5" s="573" t="s">
        <v>411</v>
      </c>
      <c r="E5" s="583" t="s">
        <v>146</v>
      </c>
      <c r="F5" s="573" t="s">
        <v>412</v>
      </c>
      <c r="G5" s="573" t="s">
        <v>208</v>
      </c>
      <c r="H5" s="573" t="s">
        <v>216</v>
      </c>
      <c r="I5" s="573" t="s">
        <v>219</v>
      </c>
      <c r="J5" s="573" t="s">
        <v>220</v>
      </c>
      <c r="K5" s="573" t="s">
        <v>221</v>
      </c>
      <c r="L5" s="573" t="s">
        <v>223</v>
      </c>
      <c r="M5" s="573" t="s">
        <v>413</v>
      </c>
      <c r="N5" s="573" t="s">
        <v>226</v>
      </c>
      <c r="O5" s="573" t="s">
        <v>227</v>
      </c>
      <c r="P5" s="575" t="s">
        <v>460</v>
      </c>
    </row>
    <row r="6" spans="1:16" ht="15" customHeight="1" x14ac:dyDescent="0.15">
      <c r="A6" s="579"/>
      <c r="B6" s="579"/>
      <c r="C6" s="580"/>
      <c r="D6" s="574"/>
      <c r="E6" s="583"/>
      <c r="F6" s="574"/>
      <c r="G6" s="574"/>
      <c r="H6" s="574"/>
      <c r="I6" s="574"/>
      <c r="J6" s="574"/>
      <c r="K6" s="573"/>
      <c r="L6" s="573"/>
      <c r="M6" s="573"/>
      <c r="N6" s="573"/>
      <c r="O6" s="573"/>
      <c r="P6" s="575"/>
    </row>
    <row r="7" spans="1:16" ht="15" customHeight="1" x14ac:dyDescent="0.15">
      <c r="A7" s="579"/>
      <c r="B7" s="579"/>
      <c r="C7" s="580"/>
      <c r="D7" s="574"/>
      <c r="E7" s="583"/>
      <c r="F7" s="574"/>
      <c r="G7" s="574"/>
      <c r="H7" s="574"/>
      <c r="I7" s="574"/>
      <c r="J7" s="574"/>
      <c r="K7" s="573"/>
      <c r="L7" s="573"/>
      <c r="M7" s="573"/>
      <c r="N7" s="573"/>
      <c r="O7" s="573"/>
      <c r="P7" s="575"/>
    </row>
    <row r="8" spans="1:16" ht="24.75" customHeight="1" x14ac:dyDescent="0.15">
      <c r="A8" s="579"/>
      <c r="B8" s="579"/>
      <c r="C8" s="580"/>
      <c r="D8" s="574"/>
      <c r="E8" s="583"/>
      <c r="F8" s="574"/>
      <c r="G8" s="574"/>
      <c r="H8" s="574"/>
      <c r="I8" s="574"/>
      <c r="J8" s="574"/>
      <c r="K8" s="573"/>
      <c r="L8" s="573"/>
      <c r="M8" s="573"/>
      <c r="N8" s="573"/>
      <c r="O8" s="573"/>
      <c r="P8" s="575"/>
    </row>
    <row r="9" spans="1:16" ht="7.5" customHeight="1" x14ac:dyDescent="0.15">
      <c r="A9" s="579"/>
      <c r="B9" s="579"/>
      <c r="C9" s="580"/>
      <c r="D9" s="574"/>
      <c r="E9" s="583"/>
      <c r="F9" s="574"/>
      <c r="G9" s="574"/>
      <c r="H9" s="574"/>
      <c r="I9" s="574"/>
      <c r="J9" s="574"/>
      <c r="K9" s="573"/>
      <c r="L9" s="573"/>
      <c r="M9" s="573"/>
      <c r="N9" s="573"/>
      <c r="O9" s="573"/>
      <c r="P9" s="575"/>
    </row>
    <row r="10" spans="1:16" ht="6" customHeight="1" x14ac:dyDescent="0.15">
      <c r="A10" s="579"/>
      <c r="B10" s="579"/>
      <c r="C10" s="580"/>
      <c r="D10" s="574"/>
      <c r="E10" s="583"/>
      <c r="F10" s="574"/>
      <c r="G10" s="574"/>
      <c r="H10" s="574"/>
      <c r="I10" s="574"/>
      <c r="J10" s="574"/>
      <c r="K10" s="574"/>
      <c r="L10" s="574"/>
      <c r="M10" s="574"/>
      <c r="N10" s="574"/>
      <c r="O10" s="574"/>
      <c r="P10" s="576"/>
    </row>
    <row r="11" spans="1:16" ht="3" customHeight="1" x14ac:dyDescent="0.15">
      <c r="A11" s="581"/>
      <c r="B11" s="581"/>
      <c r="C11" s="582"/>
      <c r="D11" s="251"/>
      <c r="E11" s="251"/>
      <c r="F11" s="251"/>
      <c r="G11" s="251"/>
      <c r="H11" s="251"/>
      <c r="I11" s="251"/>
      <c r="J11" s="251"/>
      <c r="K11" s="251"/>
      <c r="L11" s="251"/>
      <c r="M11" s="251"/>
      <c r="N11" s="251"/>
      <c r="O11" s="251"/>
      <c r="P11" s="255"/>
    </row>
    <row r="12" spans="1:16" ht="6.95" customHeight="1" x14ac:dyDescent="0.15">
      <c r="A12" s="43"/>
      <c r="B12" s="43"/>
      <c r="C12" s="53"/>
      <c r="D12" s="252"/>
      <c r="E12" s="252"/>
      <c r="F12" s="252"/>
      <c r="G12" s="252"/>
      <c r="H12" s="252"/>
      <c r="I12" s="252"/>
      <c r="J12" s="252"/>
      <c r="K12" s="252"/>
      <c r="L12" s="252"/>
      <c r="M12" s="252"/>
      <c r="N12" s="252"/>
      <c r="O12" s="252"/>
      <c r="P12" s="252"/>
    </row>
    <row r="13" spans="1:16" ht="11.1" customHeight="1" x14ac:dyDescent="0.15">
      <c r="A13" s="43"/>
      <c r="B13" s="46" t="s">
        <v>577</v>
      </c>
      <c r="C13" s="53"/>
      <c r="D13" s="376">
        <v>8319</v>
      </c>
      <c r="E13" s="377">
        <v>2.33</v>
      </c>
      <c r="F13" s="378">
        <v>2956782</v>
      </c>
      <c r="G13" s="378">
        <v>813023</v>
      </c>
      <c r="H13" s="378">
        <v>225599</v>
      </c>
      <c r="I13" s="378">
        <v>224137</v>
      </c>
      <c r="J13" s="378">
        <v>108434</v>
      </c>
      <c r="K13" s="378">
        <v>113904</v>
      </c>
      <c r="L13" s="378">
        <v>135891</v>
      </c>
      <c r="M13" s="378">
        <v>425734</v>
      </c>
      <c r="N13" s="378">
        <v>94971</v>
      </c>
      <c r="O13" s="378">
        <v>311882</v>
      </c>
      <c r="P13" s="379">
        <f>F13-(G13+H13+I13+J13+K13+L13+M13+N13+O13)</f>
        <v>503207</v>
      </c>
    </row>
    <row r="14" spans="1:16" ht="6.95" customHeight="1" x14ac:dyDescent="0.15">
      <c r="A14" s="18"/>
      <c r="B14" s="63"/>
      <c r="C14" s="17"/>
      <c r="D14" s="376"/>
      <c r="E14" s="377"/>
      <c r="F14" s="378"/>
      <c r="G14" s="378"/>
      <c r="H14" s="378"/>
      <c r="I14" s="378"/>
      <c r="J14" s="378"/>
      <c r="K14" s="378"/>
      <c r="L14" s="378"/>
      <c r="M14" s="378"/>
      <c r="N14" s="378"/>
      <c r="O14" s="378"/>
      <c r="P14" s="379"/>
    </row>
    <row r="15" spans="1:16" ht="11.1" customHeight="1" x14ac:dyDescent="0.15">
      <c r="A15" s="18"/>
      <c r="B15" s="253" t="s">
        <v>572</v>
      </c>
      <c r="C15" s="17"/>
      <c r="D15" s="380">
        <v>100</v>
      </c>
      <c r="E15" s="377">
        <v>2.15</v>
      </c>
      <c r="F15" s="381">
        <v>2779400</v>
      </c>
      <c r="G15" s="381">
        <v>775788</v>
      </c>
      <c r="H15" s="378">
        <v>285793</v>
      </c>
      <c r="I15" s="378">
        <v>223161</v>
      </c>
      <c r="J15" s="378">
        <v>97899</v>
      </c>
      <c r="K15" s="378">
        <v>113630</v>
      </c>
      <c r="L15" s="378">
        <v>136923</v>
      </c>
      <c r="M15" s="378">
        <v>369021</v>
      </c>
      <c r="N15" s="378">
        <v>40983</v>
      </c>
      <c r="O15" s="378">
        <v>245872</v>
      </c>
      <c r="P15" s="379">
        <f t="shared" ref="P15:P76" si="0">F15-(G15+H15+I15+J15+K15+L15+M15+N15+O15)</f>
        <v>490330</v>
      </c>
    </row>
    <row r="16" spans="1:16" ht="6.95" customHeight="1" x14ac:dyDescent="0.15">
      <c r="A16" s="43"/>
      <c r="B16" s="252"/>
      <c r="C16" s="53"/>
      <c r="D16" s="376"/>
      <c r="E16" s="377"/>
      <c r="F16" s="378"/>
      <c r="G16" s="378"/>
      <c r="H16" s="378"/>
      <c r="I16" s="378"/>
      <c r="J16" s="378"/>
      <c r="K16" s="378"/>
      <c r="L16" s="378"/>
      <c r="M16" s="378"/>
      <c r="N16" s="378"/>
      <c r="O16" s="378"/>
      <c r="P16" s="379"/>
    </row>
    <row r="17" spans="1:16" ht="11.1" customHeight="1" x14ac:dyDescent="0.15">
      <c r="A17" s="18"/>
      <c r="B17" s="46" t="s">
        <v>530</v>
      </c>
      <c r="C17" s="17"/>
      <c r="D17" s="380">
        <v>108</v>
      </c>
      <c r="E17" s="377">
        <v>2.29</v>
      </c>
      <c r="F17" s="381">
        <v>2766609</v>
      </c>
      <c r="G17" s="381">
        <v>741861</v>
      </c>
      <c r="H17" s="378">
        <v>228304</v>
      </c>
      <c r="I17" s="378">
        <v>278233</v>
      </c>
      <c r="J17" s="378">
        <v>86118</v>
      </c>
      <c r="K17" s="378">
        <v>110176</v>
      </c>
      <c r="L17" s="378">
        <v>112290</v>
      </c>
      <c r="M17" s="378">
        <v>370226</v>
      </c>
      <c r="N17" s="378">
        <v>84135</v>
      </c>
      <c r="O17" s="378">
        <v>289167</v>
      </c>
      <c r="P17" s="379">
        <f t="shared" si="0"/>
        <v>466099</v>
      </c>
    </row>
    <row r="18" spans="1:16" ht="11.1" customHeight="1" x14ac:dyDescent="0.15">
      <c r="A18" s="18"/>
      <c r="B18" s="46" t="s">
        <v>531</v>
      </c>
      <c r="C18" s="17"/>
      <c r="D18" s="380">
        <v>101</v>
      </c>
      <c r="E18" s="377">
        <v>2.38</v>
      </c>
      <c r="F18" s="381">
        <v>2606402</v>
      </c>
      <c r="G18" s="381">
        <v>763535</v>
      </c>
      <c r="H18" s="378">
        <v>205234</v>
      </c>
      <c r="I18" s="378">
        <v>303975</v>
      </c>
      <c r="J18" s="378">
        <v>94948</v>
      </c>
      <c r="K18" s="378">
        <v>85147</v>
      </c>
      <c r="L18" s="378">
        <v>126531</v>
      </c>
      <c r="M18" s="378">
        <v>378881</v>
      </c>
      <c r="N18" s="378">
        <v>39698</v>
      </c>
      <c r="O18" s="378">
        <v>217665</v>
      </c>
      <c r="P18" s="379">
        <f t="shared" si="0"/>
        <v>390788</v>
      </c>
    </row>
    <row r="19" spans="1:16" ht="11.1" customHeight="1" x14ac:dyDescent="0.15">
      <c r="A19" s="18"/>
      <c r="B19" s="46" t="s">
        <v>532</v>
      </c>
      <c r="C19" s="17"/>
      <c r="D19" s="380">
        <v>102</v>
      </c>
      <c r="E19" s="377">
        <v>2.37</v>
      </c>
      <c r="F19" s="381">
        <v>2986366</v>
      </c>
      <c r="G19" s="381">
        <v>800200</v>
      </c>
      <c r="H19" s="378">
        <v>235952</v>
      </c>
      <c r="I19" s="378">
        <v>265637</v>
      </c>
      <c r="J19" s="378">
        <v>93417</v>
      </c>
      <c r="K19" s="378">
        <v>117897</v>
      </c>
      <c r="L19" s="378">
        <v>127918</v>
      </c>
      <c r="M19" s="378">
        <v>487249</v>
      </c>
      <c r="N19" s="378">
        <v>63093</v>
      </c>
      <c r="O19" s="378">
        <v>278331</v>
      </c>
      <c r="P19" s="379">
        <f t="shared" si="0"/>
        <v>516672</v>
      </c>
    </row>
    <row r="20" spans="1:16" ht="11.1" customHeight="1" x14ac:dyDescent="0.15">
      <c r="A20" s="18"/>
      <c r="B20" s="46" t="s">
        <v>533</v>
      </c>
      <c r="C20" s="17"/>
      <c r="D20" s="380">
        <v>103</v>
      </c>
      <c r="E20" s="377">
        <v>2.1</v>
      </c>
      <c r="F20" s="381">
        <v>2668021</v>
      </c>
      <c r="G20" s="381">
        <v>727334</v>
      </c>
      <c r="H20" s="378">
        <v>291407</v>
      </c>
      <c r="I20" s="378">
        <v>213428</v>
      </c>
      <c r="J20" s="378">
        <v>111936</v>
      </c>
      <c r="K20" s="378">
        <v>96620</v>
      </c>
      <c r="L20" s="378">
        <v>125121</v>
      </c>
      <c r="M20" s="378">
        <v>323903</v>
      </c>
      <c r="N20" s="378">
        <v>81397</v>
      </c>
      <c r="O20" s="378">
        <v>269681</v>
      </c>
      <c r="P20" s="379">
        <f t="shared" si="0"/>
        <v>427194</v>
      </c>
    </row>
    <row r="21" spans="1:16" ht="11.1" customHeight="1" x14ac:dyDescent="0.15">
      <c r="A21" s="18"/>
      <c r="B21" s="46" t="s">
        <v>534</v>
      </c>
      <c r="C21" s="17"/>
      <c r="D21" s="380">
        <v>103</v>
      </c>
      <c r="E21" s="377">
        <v>2.3199999999999998</v>
      </c>
      <c r="F21" s="381">
        <v>2915692</v>
      </c>
      <c r="G21" s="381">
        <v>786662</v>
      </c>
      <c r="H21" s="378">
        <v>153291</v>
      </c>
      <c r="I21" s="378">
        <v>277104</v>
      </c>
      <c r="J21" s="378">
        <v>108735</v>
      </c>
      <c r="K21" s="378">
        <v>100191</v>
      </c>
      <c r="L21" s="378">
        <v>110106</v>
      </c>
      <c r="M21" s="378">
        <v>491646</v>
      </c>
      <c r="N21" s="378">
        <v>65349</v>
      </c>
      <c r="O21" s="378">
        <v>292732</v>
      </c>
      <c r="P21" s="379">
        <f t="shared" si="0"/>
        <v>529876</v>
      </c>
    </row>
    <row r="22" spans="1:16" ht="6.95" customHeight="1" x14ac:dyDescent="0.15">
      <c r="A22" s="18"/>
      <c r="B22" s="9"/>
      <c r="C22" s="17"/>
      <c r="D22" s="380"/>
      <c r="E22" s="377"/>
      <c r="F22" s="381"/>
      <c r="G22" s="381"/>
      <c r="H22" s="378"/>
      <c r="I22" s="378"/>
      <c r="J22" s="378"/>
      <c r="K22" s="378"/>
      <c r="L22" s="378"/>
      <c r="M22" s="378"/>
      <c r="N22" s="378"/>
      <c r="O22" s="378"/>
      <c r="P22" s="379"/>
    </row>
    <row r="23" spans="1:16" ht="10.5" customHeight="1" x14ac:dyDescent="0.15">
      <c r="A23" s="18"/>
      <c r="B23" s="46" t="s">
        <v>535</v>
      </c>
      <c r="C23" s="17"/>
      <c r="D23" s="380">
        <v>103</v>
      </c>
      <c r="E23" s="377">
        <v>2.12</v>
      </c>
      <c r="F23" s="381">
        <v>2879195</v>
      </c>
      <c r="G23" s="381">
        <v>723711</v>
      </c>
      <c r="H23" s="378">
        <v>254877</v>
      </c>
      <c r="I23" s="378">
        <v>274990</v>
      </c>
      <c r="J23" s="378">
        <v>88324</v>
      </c>
      <c r="K23" s="378">
        <v>104053</v>
      </c>
      <c r="L23" s="378">
        <v>121663</v>
      </c>
      <c r="M23" s="378">
        <v>447736</v>
      </c>
      <c r="N23" s="378">
        <v>70898</v>
      </c>
      <c r="O23" s="378">
        <v>258637</v>
      </c>
      <c r="P23" s="379">
        <f t="shared" si="0"/>
        <v>534306</v>
      </c>
    </row>
    <row r="24" spans="1:16" ht="11.1" customHeight="1" x14ac:dyDescent="0.15">
      <c r="A24" s="18"/>
      <c r="B24" s="46" t="s">
        <v>536</v>
      </c>
      <c r="C24" s="17"/>
      <c r="D24" s="380">
        <v>100</v>
      </c>
      <c r="E24" s="377">
        <v>2.2400000000000002</v>
      </c>
      <c r="F24" s="381">
        <v>3008687</v>
      </c>
      <c r="G24" s="381">
        <v>764253</v>
      </c>
      <c r="H24" s="378">
        <v>259398</v>
      </c>
      <c r="I24" s="378">
        <v>253314</v>
      </c>
      <c r="J24" s="378">
        <v>100782</v>
      </c>
      <c r="K24" s="378">
        <v>101326</v>
      </c>
      <c r="L24" s="378">
        <v>114779</v>
      </c>
      <c r="M24" s="378">
        <v>479402</v>
      </c>
      <c r="N24" s="378">
        <v>97250</v>
      </c>
      <c r="O24" s="378">
        <v>347533</v>
      </c>
      <c r="P24" s="379">
        <f t="shared" si="0"/>
        <v>490650</v>
      </c>
    </row>
    <row r="25" spans="1:16" ht="11.1" customHeight="1" x14ac:dyDescent="0.15">
      <c r="A25" s="18"/>
      <c r="B25" s="46" t="s">
        <v>537</v>
      </c>
      <c r="C25" s="17"/>
      <c r="D25" s="380">
        <v>100</v>
      </c>
      <c r="E25" s="377">
        <v>2.2599999999999998</v>
      </c>
      <c r="F25" s="381">
        <v>2958581</v>
      </c>
      <c r="G25" s="381">
        <v>802454</v>
      </c>
      <c r="H25" s="378">
        <v>227721</v>
      </c>
      <c r="I25" s="378">
        <v>230958</v>
      </c>
      <c r="J25" s="378">
        <v>115461</v>
      </c>
      <c r="K25" s="378">
        <v>106297</v>
      </c>
      <c r="L25" s="378">
        <v>132791</v>
      </c>
      <c r="M25" s="378">
        <v>414236</v>
      </c>
      <c r="N25" s="378">
        <v>59522</v>
      </c>
      <c r="O25" s="378">
        <v>308524</v>
      </c>
      <c r="P25" s="379">
        <f t="shared" si="0"/>
        <v>560617</v>
      </c>
    </row>
    <row r="26" spans="1:16" ht="11.1" customHeight="1" x14ac:dyDescent="0.15">
      <c r="A26" s="18"/>
      <c r="B26" s="46" t="s">
        <v>538</v>
      </c>
      <c r="C26" s="17"/>
      <c r="D26" s="380">
        <v>100</v>
      </c>
      <c r="E26" s="377">
        <v>2.52</v>
      </c>
      <c r="F26" s="381">
        <v>3228569</v>
      </c>
      <c r="G26" s="381">
        <v>867181</v>
      </c>
      <c r="H26" s="378">
        <v>181375</v>
      </c>
      <c r="I26" s="378">
        <v>240515</v>
      </c>
      <c r="J26" s="378">
        <v>116125</v>
      </c>
      <c r="K26" s="378">
        <v>134103</v>
      </c>
      <c r="L26" s="378">
        <v>141465</v>
      </c>
      <c r="M26" s="378">
        <v>479187</v>
      </c>
      <c r="N26" s="378">
        <v>110401</v>
      </c>
      <c r="O26" s="378">
        <v>338595</v>
      </c>
      <c r="P26" s="379">
        <f t="shared" si="0"/>
        <v>619622</v>
      </c>
    </row>
    <row r="27" spans="1:16" ht="11.1" customHeight="1" x14ac:dyDescent="0.15">
      <c r="A27" s="18"/>
      <c r="B27" s="46" t="s">
        <v>539</v>
      </c>
      <c r="C27" s="17"/>
      <c r="D27" s="380">
        <v>100</v>
      </c>
      <c r="E27" s="377">
        <v>2.25</v>
      </c>
      <c r="F27" s="381">
        <v>2811814</v>
      </c>
      <c r="G27" s="381">
        <v>792130</v>
      </c>
      <c r="H27" s="378">
        <v>170159</v>
      </c>
      <c r="I27" s="378">
        <v>197464</v>
      </c>
      <c r="J27" s="378">
        <v>105925</v>
      </c>
      <c r="K27" s="378">
        <v>114310</v>
      </c>
      <c r="L27" s="378">
        <v>140327</v>
      </c>
      <c r="M27" s="378">
        <v>503942</v>
      </c>
      <c r="N27" s="378">
        <v>50127</v>
      </c>
      <c r="O27" s="378">
        <v>279611</v>
      </c>
      <c r="P27" s="379">
        <f t="shared" si="0"/>
        <v>457819</v>
      </c>
    </row>
    <row r="28" spans="1:16" ht="6.95" customHeight="1" x14ac:dyDescent="0.15">
      <c r="A28" s="18"/>
      <c r="B28" s="46"/>
      <c r="C28" s="17"/>
      <c r="D28" s="380"/>
      <c r="E28" s="377"/>
      <c r="F28" s="381"/>
      <c r="G28" s="381"/>
      <c r="H28" s="378"/>
      <c r="I28" s="378"/>
      <c r="J28" s="378"/>
      <c r="K28" s="378"/>
      <c r="L28" s="378"/>
      <c r="M28" s="378"/>
      <c r="N28" s="378"/>
      <c r="O28" s="378"/>
      <c r="P28" s="379"/>
    </row>
    <row r="29" spans="1:16" ht="11.1" customHeight="1" x14ac:dyDescent="0.15">
      <c r="A29" s="18"/>
      <c r="B29" s="46" t="s">
        <v>540</v>
      </c>
      <c r="C29" s="17"/>
      <c r="D29" s="380">
        <v>99</v>
      </c>
      <c r="E29" s="377">
        <v>2.15</v>
      </c>
      <c r="F29" s="381">
        <v>2888606</v>
      </c>
      <c r="G29" s="381">
        <v>817096</v>
      </c>
      <c r="H29" s="378">
        <v>187997</v>
      </c>
      <c r="I29" s="378">
        <v>224512</v>
      </c>
      <c r="J29" s="378">
        <v>97132</v>
      </c>
      <c r="K29" s="378">
        <v>123932</v>
      </c>
      <c r="L29" s="378">
        <v>134316</v>
      </c>
      <c r="M29" s="378">
        <v>377528</v>
      </c>
      <c r="N29" s="378">
        <v>149005</v>
      </c>
      <c r="O29" s="378">
        <v>353314</v>
      </c>
      <c r="P29" s="379">
        <f t="shared" si="0"/>
        <v>423774</v>
      </c>
    </row>
    <row r="30" spans="1:16" ht="11.1" customHeight="1" x14ac:dyDescent="0.15">
      <c r="A30" s="18"/>
      <c r="B30" s="46" t="s">
        <v>541</v>
      </c>
      <c r="C30" s="17"/>
      <c r="D30" s="380">
        <v>104</v>
      </c>
      <c r="E30" s="377">
        <v>1.95</v>
      </c>
      <c r="F30" s="381">
        <v>2761468</v>
      </c>
      <c r="G30" s="381">
        <v>780166</v>
      </c>
      <c r="H30" s="378">
        <v>164480</v>
      </c>
      <c r="I30" s="378">
        <v>189393</v>
      </c>
      <c r="J30" s="378">
        <v>96674</v>
      </c>
      <c r="K30" s="378">
        <v>103523</v>
      </c>
      <c r="L30" s="378">
        <v>123642</v>
      </c>
      <c r="M30" s="378">
        <v>368042</v>
      </c>
      <c r="N30" s="378">
        <v>108906</v>
      </c>
      <c r="O30" s="378">
        <v>341672</v>
      </c>
      <c r="P30" s="379">
        <f t="shared" si="0"/>
        <v>484970</v>
      </c>
    </row>
    <row r="31" spans="1:16" ht="11.1" customHeight="1" x14ac:dyDescent="0.15">
      <c r="A31" s="18"/>
      <c r="B31" s="46" t="s">
        <v>542</v>
      </c>
      <c r="C31" s="17"/>
      <c r="D31" s="380">
        <v>391</v>
      </c>
      <c r="E31" s="377">
        <v>2.2200000000000002</v>
      </c>
      <c r="F31" s="381">
        <v>3204920</v>
      </c>
      <c r="G31" s="381">
        <v>907590</v>
      </c>
      <c r="H31" s="378">
        <v>348835</v>
      </c>
      <c r="I31" s="378">
        <v>204541</v>
      </c>
      <c r="J31" s="378">
        <v>104744</v>
      </c>
      <c r="K31" s="378">
        <v>135869</v>
      </c>
      <c r="L31" s="378">
        <v>159863</v>
      </c>
      <c r="M31" s="378">
        <v>327311</v>
      </c>
      <c r="N31" s="378">
        <v>166285</v>
      </c>
      <c r="O31" s="378">
        <v>373101</v>
      </c>
      <c r="P31" s="379">
        <f t="shared" si="0"/>
        <v>476781</v>
      </c>
    </row>
    <row r="32" spans="1:16" ht="11.1" customHeight="1" x14ac:dyDescent="0.15">
      <c r="A32" s="18"/>
      <c r="B32" s="46" t="s">
        <v>543</v>
      </c>
      <c r="C32" s="53"/>
      <c r="D32" s="380">
        <v>139</v>
      </c>
      <c r="E32" s="377">
        <v>2.2599999999999998</v>
      </c>
      <c r="F32" s="381">
        <v>3051366</v>
      </c>
      <c r="G32" s="381">
        <v>874955</v>
      </c>
      <c r="H32" s="378">
        <v>304937</v>
      </c>
      <c r="I32" s="378">
        <v>195394</v>
      </c>
      <c r="J32" s="378">
        <v>100400</v>
      </c>
      <c r="K32" s="378">
        <v>132363</v>
      </c>
      <c r="L32" s="378">
        <v>154570</v>
      </c>
      <c r="M32" s="378">
        <v>333305</v>
      </c>
      <c r="N32" s="378">
        <v>121107</v>
      </c>
      <c r="O32" s="378">
        <v>371485</v>
      </c>
      <c r="P32" s="379">
        <f t="shared" si="0"/>
        <v>462850</v>
      </c>
    </row>
    <row r="33" spans="1:16" ht="11.1" customHeight="1" x14ac:dyDescent="0.15">
      <c r="A33" s="18"/>
      <c r="B33" s="46" t="s">
        <v>544</v>
      </c>
      <c r="C33" s="53"/>
      <c r="D33" s="380">
        <v>99</v>
      </c>
      <c r="E33" s="377">
        <v>2.19</v>
      </c>
      <c r="F33" s="381">
        <v>2869774</v>
      </c>
      <c r="G33" s="381">
        <v>755917</v>
      </c>
      <c r="H33" s="378">
        <v>203119</v>
      </c>
      <c r="I33" s="378">
        <v>249118</v>
      </c>
      <c r="J33" s="378">
        <v>80288</v>
      </c>
      <c r="K33" s="378">
        <v>83968</v>
      </c>
      <c r="L33" s="378">
        <v>118199</v>
      </c>
      <c r="M33" s="378">
        <v>586140</v>
      </c>
      <c r="N33" s="378">
        <v>58641</v>
      </c>
      <c r="O33" s="378">
        <v>242270</v>
      </c>
      <c r="P33" s="379">
        <f t="shared" si="0"/>
        <v>492114</v>
      </c>
    </row>
    <row r="34" spans="1:16" ht="6.95" customHeight="1" x14ac:dyDescent="0.15">
      <c r="A34" s="18"/>
      <c r="B34" s="46" t="s">
        <v>545</v>
      </c>
      <c r="C34" s="53"/>
      <c r="D34" s="380"/>
      <c r="E34" s="377"/>
      <c r="F34" s="381"/>
      <c r="G34" s="381"/>
      <c r="H34" s="378"/>
      <c r="I34" s="378"/>
      <c r="J34" s="378"/>
      <c r="K34" s="378"/>
      <c r="L34" s="378"/>
      <c r="M34" s="378"/>
      <c r="N34" s="378"/>
      <c r="O34" s="378"/>
      <c r="P34" s="379"/>
    </row>
    <row r="35" spans="1:16" ht="11.1" customHeight="1" x14ac:dyDescent="0.15">
      <c r="A35" s="18"/>
      <c r="B35" s="46" t="s">
        <v>546</v>
      </c>
      <c r="C35" s="53"/>
      <c r="D35" s="380">
        <v>102</v>
      </c>
      <c r="E35" s="377">
        <v>2.52</v>
      </c>
      <c r="F35" s="381">
        <v>3133002</v>
      </c>
      <c r="G35" s="381">
        <v>886068</v>
      </c>
      <c r="H35" s="378">
        <v>139217</v>
      </c>
      <c r="I35" s="378">
        <v>271485</v>
      </c>
      <c r="J35" s="378">
        <v>113977</v>
      </c>
      <c r="K35" s="378">
        <v>107026</v>
      </c>
      <c r="L35" s="378">
        <v>120062</v>
      </c>
      <c r="M35" s="378">
        <v>527090</v>
      </c>
      <c r="N35" s="378">
        <v>110780</v>
      </c>
      <c r="O35" s="378">
        <v>301057</v>
      </c>
      <c r="P35" s="379">
        <f t="shared" si="0"/>
        <v>556240</v>
      </c>
    </row>
    <row r="36" spans="1:16" ht="11.1" customHeight="1" x14ac:dyDescent="0.15">
      <c r="A36" s="18"/>
      <c r="B36" s="46" t="s">
        <v>547</v>
      </c>
      <c r="C36" s="53"/>
      <c r="D36" s="380">
        <v>103</v>
      </c>
      <c r="E36" s="377">
        <v>2.58</v>
      </c>
      <c r="F36" s="381">
        <v>3485562</v>
      </c>
      <c r="G36" s="381">
        <v>895700</v>
      </c>
      <c r="H36" s="378">
        <v>227265</v>
      </c>
      <c r="I36" s="378">
        <v>266998</v>
      </c>
      <c r="J36" s="378">
        <v>127621</v>
      </c>
      <c r="K36" s="378">
        <v>144015</v>
      </c>
      <c r="L36" s="378">
        <v>143091</v>
      </c>
      <c r="M36" s="378">
        <v>616123</v>
      </c>
      <c r="N36" s="378">
        <v>165959</v>
      </c>
      <c r="O36" s="378">
        <v>329721</v>
      </c>
      <c r="P36" s="379">
        <f t="shared" si="0"/>
        <v>569069</v>
      </c>
    </row>
    <row r="37" spans="1:16" ht="11.1" customHeight="1" x14ac:dyDescent="0.15">
      <c r="A37" s="18"/>
      <c r="B37" s="46" t="s">
        <v>548</v>
      </c>
      <c r="C37" s="53"/>
      <c r="D37" s="380">
        <v>103</v>
      </c>
      <c r="E37" s="377">
        <v>2.31</v>
      </c>
      <c r="F37" s="381">
        <v>2689587</v>
      </c>
      <c r="G37" s="381">
        <v>777209</v>
      </c>
      <c r="H37" s="378">
        <v>170650</v>
      </c>
      <c r="I37" s="378">
        <v>258850</v>
      </c>
      <c r="J37" s="378">
        <v>82922</v>
      </c>
      <c r="K37" s="378">
        <v>99104</v>
      </c>
      <c r="L37" s="378">
        <v>116152</v>
      </c>
      <c r="M37" s="378">
        <v>398426</v>
      </c>
      <c r="N37" s="378">
        <v>67360</v>
      </c>
      <c r="O37" s="378">
        <v>257086</v>
      </c>
      <c r="P37" s="379">
        <f t="shared" si="0"/>
        <v>461828</v>
      </c>
    </row>
    <row r="38" spans="1:16" ht="11.1" customHeight="1" x14ac:dyDescent="0.15">
      <c r="A38" s="18"/>
      <c r="B38" s="46" t="s">
        <v>549</v>
      </c>
      <c r="C38" s="53"/>
      <c r="D38" s="380">
        <v>101</v>
      </c>
      <c r="E38" s="377">
        <v>2.13</v>
      </c>
      <c r="F38" s="381">
        <v>2664373</v>
      </c>
      <c r="G38" s="381">
        <v>775621</v>
      </c>
      <c r="H38" s="378">
        <v>120774</v>
      </c>
      <c r="I38" s="378">
        <v>225967</v>
      </c>
      <c r="J38" s="378">
        <v>89659</v>
      </c>
      <c r="K38" s="378">
        <v>94873</v>
      </c>
      <c r="L38" s="378">
        <v>111547</v>
      </c>
      <c r="M38" s="378">
        <v>415206</v>
      </c>
      <c r="N38" s="378">
        <v>71338</v>
      </c>
      <c r="O38" s="378">
        <v>239344</v>
      </c>
      <c r="P38" s="379">
        <f t="shared" si="0"/>
        <v>520044</v>
      </c>
    </row>
    <row r="39" spans="1:16" ht="11.1" customHeight="1" x14ac:dyDescent="0.15">
      <c r="A39" s="18"/>
      <c r="B39" s="46" t="s">
        <v>550</v>
      </c>
      <c r="C39" s="53"/>
      <c r="D39" s="380">
        <v>101</v>
      </c>
      <c r="E39" s="377">
        <v>2.4900000000000002</v>
      </c>
      <c r="F39" s="381">
        <v>3090869</v>
      </c>
      <c r="G39" s="381">
        <v>815690</v>
      </c>
      <c r="H39" s="378">
        <v>161702</v>
      </c>
      <c r="I39" s="378">
        <v>264773</v>
      </c>
      <c r="J39" s="378">
        <v>122574</v>
      </c>
      <c r="K39" s="378">
        <v>127536</v>
      </c>
      <c r="L39" s="378">
        <v>136162</v>
      </c>
      <c r="M39" s="378">
        <v>502209</v>
      </c>
      <c r="N39" s="378">
        <v>62917</v>
      </c>
      <c r="O39" s="378">
        <v>305787</v>
      </c>
      <c r="P39" s="379">
        <f t="shared" si="0"/>
        <v>591519</v>
      </c>
    </row>
    <row r="40" spans="1:16" ht="6.95" customHeight="1" x14ac:dyDescent="0.15">
      <c r="A40" s="18"/>
      <c r="B40" s="46"/>
      <c r="C40" s="53"/>
      <c r="D40" s="380"/>
      <c r="E40" s="377"/>
      <c r="F40" s="381"/>
      <c r="G40" s="381"/>
      <c r="H40" s="378"/>
      <c r="I40" s="378"/>
      <c r="J40" s="378"/>
      <c r="K40" s="378"/>
      <c r="L40" s="378"/>
      <c r="M40" s="378"/>
      <c r="N40" s="378"/>
      <c r="O40" s="378"/>
      <c r="P40" s="379"/>
    </row>
    <row r="41" spans="1:16" ht="11.1" customHeight="1" x14ac:dyDescent="0.15">
      <c r="A41" s="18"/>
      <c r="B41" s="46" t="s">
        <v>551</v>
      </c>
      <c r="C41" s="53"/>
      <c r="D41" s="380">
        <v>101</v>
      </c>
      <c r="E41" s="377">
        <v>2.61</v>
      </c>
      <c r="F41" s="381">
        <v>3312018</v>
      </c>
      <c r="G41" s="381">
        <v>849205</v>
      </c>
      <c r="H41" s="378">
        <v>224925</v>
      </c>
      <c r="I41" s="378">
        <v>239219</v>
      </c>
      <c r="J41" s="378">
        <v>115990</v>
      </c>
      <c r="K41" s="378">
        <v>132090</v>
      </c>
      <c r="L41" s="378">
        <v>151981</v>
      </c>
      <c r="M41" s="378">
        <v>541137</v>
      </c>
      <c r="N41" s="378">
        <v>140232</v>
      </c>
      <c r="O41" s="378">
        <v>355516</v>
      </c>
      <c r="P41" s="379">
        <f t="shared" si="0"/>
        <v>561723</v>
      </c>
    </row>
    <row r="42" spans="1:16" ht="11.1" customHeight="1" x14ac:dyDescent="0.15">
      <c r="A42" s="18"/>
      <c r="B42" s="46" t="s">
        <v>552</v>
      </c>
      <c r="C42" s="53"/>
      <c r="D42" s="380">
        <v>102</v>
      </c>
      <c r="E42" s="377">
        <v>2.21</v>
      </c>
      <c r="F42" s="381">
        <v>2982410</v>
      </c>
      <c r="G42" s="381">
        <v>818504</v>
      </c>
      <c r="H42" s="378">
        <v>180314</v>
      </c>
      <c r="I42" s="378">
        <v>227630</v>
      </c>
      <c r="J42" s="378">
        <v>91897</v>
      </c>
      <c r="K42" s="378">
        <v>127276</v>
      </c>
      <c r="L42" s="378">
        <v>127013</v>
      </c>
      <c r="M42" s="378">
        <v>437496</v>
      </c>
      <c r="N42" s="378">
        <v>85924</v>
      </c>
      <c r="O42" s="378">
        <v>318961</v>
      </c>
      <c r="P42" s="379">
        <f t="shared" si="0"/>
        <v>567395</v>
      </c>
    </row>
    <row r="43" spans="1:16" ht="11.1" customHeight="1" x14ac:dyDescent="0.15">
      <c r="A43" s="18"/>
      <c r="B43" s="46" t="s">
        <v>553</v>
      </c>
      <c r="C43" s="53"/>
      <c r="D43" s="380">
        <v>120</v>
      </c>
      <c r="E43" s="377">
        <v>2.44</v>
      </c>
      <c r="F43" s="381">
        <v>3006476</v>
      </c>
      <c r="G43" s="381">
        <v>847338</v>
      </c>
      <c r="H43" s="378">
        <v>191128</v>
      </c>
      <c r="I43" s="378">
        <v>197377</v>
      </c>
      <c r="J43" s="378">
        <v>111407</v>
      </c>
      <c r="K43" s="378">
        <v>128825</v>
      </c>
      <c r="L43" s="378">
        <v>134032</v>
      </c>
      <c r="M43" s="378">
        <v>499918</v>
      </c>
      <c r="N43" s="378">
        <v>89858</v>
      </c>
      <c r="O43" s="378">
        <v>350783</v>
      </c>
      <c r="P43" s="379">
        <f t="shared" si="0"/>
        <v>455810</v>
      </c>
    </row>
    <row r="44" spans="1:16" ht="11.1" customHeight="1" x14ac:dyDescent="0.15">
      <c r="A44" s="18"/>
      <c r="B44" s="46" t="s">
        <v>554</v>
      </c>
      <c r="C44" s="53"/>
      <c r="D44" s="380">
        <v>97</v>
      </c>
      <c r="E44" s="377">
        <v>2.33</v>
      </c>
      <c r="F44" s="381">
        <v>2904860</v>
      </c>
      <c r="G44" s="381">
        <v>854895</v>
      </c>
      <c r="H44" s="378">
        <v>165041</v>
      </c>
      <c r="I44" s="378">
        <v>210446</v>
      </c>
      <c r="J44" s="378">
        <v>141698</v>
      </c>
      <c r="K44" s="378">
        <v>128495</v>
      </c>
      <c r="L44" s="378">
        <v>140943</v>
      </c>
      <c r="M44" s="378">
        <v>382019</v>
      </c>
      <c r="N44" s="378">
        <v>65332</v>
      </c>
      <c r="O44" s="378">
        <v>336784</v>
      </c>
      <c r="P44" s="379">
        <f t="shared" si="0"/>
        <v>479207</v>
      </c>
    </row>
    <row r="45" spans="1:16" ht="11.1" customHeight="1" x14ac:dyDescent="0.15">
      <c r="A45" s="18"/>
      <c r="B45" s="46" t="s">
        <v>555</v>
      </c>
      <c r="C45" s="53"/>
      <c r="D45" s="380">
        <v>101</v>
      </c>
      <c r="E45" s="377">
        <v>2.11</v>
      </c>
      <c r="F45" s="381">
        <v>2546378</v>
      </c>
      <c r="G45" s="381">
        <v>758980</v>
      </c>
      <c r="H45" s="378">
        <v>159328</v>
      </c>
      <c r="I45" s="378">
        <v>209474</v>
      </c>
      <c r="J45" s="378">
        <v>100851</v>
      </c>
      <c r="K45" s="378">
        <v>89342</v>
      </c>
      <c r="L45" s="378">
        <v>117991</v>
      </c>
      <c r="M45" s="378">
        <v>361949</v>
      </c>
      <c r="N45" s="378">
        <v>81515</v>
      </c>
      <c r="O45" s="378">
        <v>280131</v>
      </c>
      <c r="P45" s="379">
        <f t="shared" si="0"/>
        <v>386817</v>
      </c>
    </row>
    <row r="46" spans="1:16" ht="6.95" customHeight="1" x14ac:dyDescent="0.15">
      <c r="A46" s="18"/>
      <c r="B46" s="46"/>
      <c r="C46" s="151"/>
      <c r="D46" s="380"/>
      <c r="E46" s="377"/>
      <c r="F46" s="381"/>
      <c r="G46" s="381"/>
      <c r="H46" s="378"/>
      <c r="I46" s="378"/>
      <c r="J46" s="378"/>
      <c r="K46" s="378"/>
      <c r="L46" s="378"/>
      <c r="M46" s="378"/>
      <c r="N46" s="378"/>
      <c r="O46" s="378"/>
      <c r="P46" s="379"/>
    </row>
    <row r="47" spans="1:16" ht="11.1" customHeight="1" x14ac:dyDescent="0.15">
      <c r="A47" s="18"/>
      <c r="B47" s="46" t="s">
        <v>556</v>
      </c>
      <c r="C47" s="53"/>
      <c r="D47" s="380">
        <v>97</v>
      </c>
      <c r="E47" s="377">
        <v>2.14</v>
      </c>
      <c r="F47" s="381">
        <v>2859693</v>
      </c>
      <c r="G47" s="381">
        <v>843986</v>
      </c>
      <c r="H47" s="378">
        <v>146345</v>
      </c>
      <c r="I47" s="378">
        <v>210416</v>
      </c>
      <c r="J47" s="378">
        <v>104115</v>
      </c>
      <c r="K47" s="378">
        <v>112773</v>
      </c>
      <c r="L47" s="378">
        <v>135125</v>
      </c>
      <c r="M47" s="378">
        <v>404054</v>
      </c>
      <c r="N47" s="378">
        <v>58716</v>
      </c>
      <c r="O47" s="378">
        <v>353451</v>
      </c>
      <c r="P47" s="379">
        <f t="shared" si="0"/>
        <v>490712</v>
      </c>
    </row>
    <row r="48" spans="1:16" ht="11.1" customHeight="1" x14ac:dyDescent="0.15">
      <c r="A48" s="18"/>
      <c r="B48" s="46" t="s">
        <v>557</v>
      </c>
      <c r="C48" s="53"/>
      <c r="D48" s="380">
        <v>142</v>
      </c>
      <c r="E48" s="377">
        <v>2.2200000000000002</v>
      </c>
      <c r="F48" s="381">
        <v>2602589</v>
      </c>
      <c r="G48" s="381">
        <v>813840</v>
      </c>
      <c r="H48" s="378">
        <v>195400</v>
      </c>
      <c r="I48" s="378">
        <v>201701</v>
      </c>
      <c r="J48" s="378">
        <v>85784</v>
      </c>
      <c r="K48" s="378">
        <v>101218</v>
      </c>
      <c r="L48" s="378">
        <v>126535</v>
      </c>
      <c r="M48" s="378">
        <v>294807</v>
      </c>
      <c r="N48" s="378">
        <v>87450</v>
      </c>
      <c r="O48" s="378">
        <v>269489</v>
      </c>
      <c r="P48" s="379">
        <f t="shared" si="0"/>
        <v>426365</v>
      </c>
    </row>
    <row r="49" spans="1:16" ht="11.1" customHeight="1" x14ac:dyDescent="0.15">
      <c r="A49" s="18"/>
      <c r="B49" s="46" t="s">
        <v>558</v>
      </c>
      <c r="C49" s="53"/>
      <c r="D49" s="380">
        <v>91</v>
      </c>
      <c r="E49" s="377">
        <v>2.08</v>
      </c>
      <c r="F49" s="381">
        <v>2635562</v>
      </c>
      <c r="G49" s="381">
        <v>798564</v>
      </c>
      <c r="H49" s="378">
        <v>259123</v>
      </c>
      <c r="I49" s="378">
        <v>157728</v>
      </c>
      <c r="J49" s="378">
        <v>94244</v>
      </c>
      <c r="K49" s="378">
        <v>105930</v>
      </c>
      <c r="L49" s="378">
        <v>112145</v>
      </c>
      <c r="M49" s="378">
        <v>281482</v>
      </c>
      <c r="N49" s="378">
        <v>68223</v>
      </c>
      <c r="O49" s="378">
        <v>272525</v>
      </c>
      <c r="P49" s="379">
        <f t="shared" si="0"/>
        <v>485598</v>
      </c>
    </row>
    <row r="50" spans="1:16" ht="11.1" customHeight="1" x14ac:dyDescent="0.15">
      <c r="A50" s="18"/>
      <c r="B50" s="46" t="s">
        <v>559</v>
      </c>
      <c r="C50" s="53"/>
      <c r="D50" s="380">
        <v>103</v>
      </c>
      <c r="E50" s="377">
        <v>2.2799999999999998</v>
      </c>
      <c r="F50" s="381">
        <v>2997367</v>
      </c>
      <c r="G50" s="381">
        <v>856080</v>
      </c>
      <c r="H50" s="378">
        <v>189035</v>
      </c>
      <c r="I50" s="378">
        <v>242678</v>
      </c>
      <c r="J50" s="378">
        <v>115697</v>
      </c>
      <c r="K50" s="378">
        <v>136496</v>
      </c>
      <c r="L50" s="378">
        <v>147743</v>
      </c>
      <c r="M50" s="378">
        <v>420675</v>
      </c>
      <c r="N50" s="378">
        <v>115093</v>
      </c>
      <c r="O50" s="378">
        <v>340697</v>
      </c>
      <c r="P50" s="379">
        <f t="shared" si="0"/>
        <v>433173</v>
      </c>
    </row>
    <row r="51" spans="1:16" ht="11.1" customHeight="1" x14ac:dyDescent="0.15">
      <c r="A51" s="18"/>
      <c r="B51" s="46" t="s">
        <v>560</v>
      </c>
      <c r="C51" s="17"/>
      <c r="D51" s="380">
        <v>99</v>
      </c>
      <c r="E51" s="377">
        <v>2.19</v>
      </c>
      <c r="F51" s="381">
        <v>2334536</v>
      </c>
      <c r="G51" s="381">
        <v>776640</v>
      </c>
      <c r="H51" s="378">
        <v>120835</v>
      </c>
      <c r="I51" s="378">
        <v>210989</v>
      </c>
      <c r="J51" s="378">
        <v>73045</v>
      </c>
      <c r="K51" s="378">
        <v>80599</v>
      </c>
      <c r="L51" s="378">
        <v>112560</v>
      </c>
      <c r="M51" s="378">
        <v>275658</v>
      </c>
      <c r="N51" s="378">
        <v>31843</v>
      </c>
      <c r="O51" s="378">
        <v>243339</v>
      </c>
      <c r="P51" s="379">
        <f t="shared" si="0"/>
        <v>409028</v>
      </c>
    </row>
    <row r="52" spans="1:16" ht="6.95" customHeight="1" x14ac:dyDescent="0.15">
      <c r="A52" s="18"/>
      <c r="B52" s="46"/>
      <c r="C52" s="17"/>
      <c r="D52" s="380"/>
      <c r="E52" s="377"/>
      <c r="F52" s="381"/>
      <c r="G52" s="381"/>
      <c r="H52" s="378"/>
      <c r="I52" s="378"/>
      <c r="J52" s="378"/>
      <c r="K52" s="378"/>
      <c r="L52" s="378"/>
      <c r="M52" s="378"/>
      <c r="N52" s="378"/>
      <c r="O52" s="378"/>
      <c r="P52" s="379"/>
    </row>
    <row r="53" spans="1:16" ht="11.1" customHeight="1" x14ac:dyDescent="0.15">
      <c r="A53" s="18"/>
      <c r="B53" s="46" t="s">
        <v>561</v>
      </c>
      <c r="C53" s="17"/>
      <c r="D53" s="380">
        <v>102</v>
      </c>
      <c r="E53" s="377">
        <v>2.12</v>
      </c>
      <c r="F53" s="381">
        <v>2642293</v>
      </c>
      <c r="G53" s="381">
        <v>699661</v>
      </c>
      <c r="H53" s="378">
        <v>257196</v>
      </c>
      <c r="I53" s="378">
        <v>206756</v>
      </c>
      <c r="J53" s="378">
        <v>99704</v>
      </c>
      <c r="K53" s="378">
        <v>83970</v>
      </c>
      <c r="L53" s="378">
        <v>106601</v>
      </c>
      <c r="M53" s="378">
        <v>435397</v>
      </c>
      <c r="N53" s="378">
        <v>49566</v>
      </c>
      <c r="O53" s="378">
        <v>256678</v>
      </c>
      <c r="P53" s="379">
        <f t="shared" si="0"/>
        <v>446764</v>
      </c>
    </row>
    <row r="54" spans="1:16" ht="11.1" customHeight="1" x14ac:dyDescent="0.15">
      <c r="A54" s="18"/>
      <c r="B54" s="46" t="s">
        <v>562</v>
      </c>
      <c r="C54" s="17"/>
      <c r="D54" s="380">
        <v>101</v>
      </c>
      <c r="E54" s="377">
        <v>2.0499999999999998</v>
      </c>
      <c r="F54" s="381">
        <v>2757802</v>
      </c>
      <c r="G54" s="381">
        <v>732873</v>
      </c>
      <c r="H54" s="378">
        <v>195951</v>
      </c>
      <c r="I54" s="378">
        <v>237367</v>
      </c>
      <c r="J54" s="378">
        <v>105791</v>
      </c>
      <c r="K54" s="378">
        <v>90947</v>
      </c>
      <c r="L54" s="378">
        <v>117512</v>
      </c>
      <c r="M54" s="378">
        <v>390588</v>
      </c>
      <c r="N54" s="378">
        <v>78953</v>
      </c>
      <c r="O54" s="378">
        <v>293215</v>
      </c>
      <c r="P54" s="379">
        <f t="shared" si="0"/>
        <v>514605</v>
      </c>
    </row>
    <row r="55" spans="1:16" ht="11.1" customHeight="1" x14ac:dyDescent="0.15">
      <c r="A55" s="18"/>
      <c r="B55" s="46" t="s">
        <v>563</v>
      </c>
      <c r="C55" s="17"/>
      <c r="D55" s="380">
        <v>99</v>
      </c>
      <c r="E55" s="377">
        <v>2.04</v>
      </c>
      <c r="F55" s="381">
        <v>2725834</v>
      </c>
      <c r="G55" s="381">
        <v>679329</v>
      </c>
      <c r="H55" s="378">
        <v>240679</v>
      </c>
      <c r="I55" s="378">
        <v>200007</v>
      </c>
      <c r="J55" s="378">
        <v>100528</v>
      </c>
      <c r="K55" s="378">
        <v>141332</v>
      </c>
      <c r="L55" s="378">
        <v>143755</v>
      </c>
      <c r="M55" s="378">
        <v>359938</v>
      </c>
      <c r="N55" s="378">
        <v>94641</v>
      </c>
      <c r="O55" s="378">
        <v>266654</v>
      </c>
      <c r="P55" s="379">
        <f t="shared" si="0"/>
        <v>498971</v>
      </c>
    </row>
    <row r="56" spans="1:16" ht="11.1" customHeight="1" x14ac:dyDescent="0.15">
      <c r="A56" s="18"/>
      <c r="B56" s="46" t="s">
        <v>564</v>
      </c>
      <c r="C56" s="17"/>
      <c r="D56" s="380">
        <v>102</v>
      </c>
      <c r="E56" s="377">
        <v>2.29</v>
      </c>
      <c r="F56" s="381">
        <v>2849597</v>
      </c>
      <c r="G56" s="381">
        <v>802732</v>
      </c>
      <c r="H56" s="378">
        <v>192140</v>
      </c>
      <c r="I56" s="378">
        <v>202225</v>
      </c>
      <c r="J56" s="378">
        <v>106552</v>
      </c>
      <c r="K56" s="378">
        <v>133918</v>
      </c>
      <c r="L56" s="378">
        <v>142050</v>
      </c>
      <c r="M56" s="378">
        <v>410249</v>
      </c>
      <c r="N56" s="378">
        <v>75466</v>
      </c>
      <c r="O56" s="378">
        <v>310523</v>
      </c>
      <c r="P56" s="379">
        <f t="shared" si="0"/>
        <v>473742</v>
      </c>
    </row>
    <row r="57" spans="1:16" ht="11.1" customHeight="1" x14ac:dyDescent="0.15">
      <c r="A57" s="18"/>
      <c r="B57" s="46" t="s">
        <v>565</v>
      </c>
      <c r="C57" s="17"/>
      <c r="D57" s="380">
        <v>102</v>
      </c>
      <c r="E57" s="377">
        <v>1.79</v>
      </c>
      <c r="F57" s="381">
        <v>2701226</v>
      </c>
      <c r="G57" s="381">
        <v>631496</v>
      </c>
      <c r="H57" s="378">
        <v>270367</v>
      </c>
      <c r="I57" s="378">
        <v>192906</v>
      </c>
      <c r="J57" s="378">
        <v>128882</v>
      </c>
      <c r="K57" s="378">
        <v>73428</v>
      </c>
      <c r="L57" s="378">
        <v>159459</v>
      </c>
      <c r="M57" s="378">
        <v>429814</v>
      </c>
      <c r="N57" s="378">
        <v>47016</v>
      </c>
      <c r="O57" s="378">
        <v>257086</v>
      </c>
      <c r="P57" s="379">
        <f t="shared" si="0"/>
        <v>510772</v>
      </c>
    </row>
    <row r="58" spans="1:16" ht="6.95" customHeight="1" x14ac:dyDescent="0.15">
      <c r="A58" s="18"/>
      <c r="B58" s="46"/>
      <c r="C58" s="17"/>
      <c r="D58" s="380"/>
      <c r="E58" s="377"/>
      <c r="F58" s="381"/>
      <c r="G58" s="381"/>
      <c r="H58" s="378"/>
      <c r="I58" s="378"/>
      <c r="J58" s="378"/>
      <c r="K58" s="378"/>
      <c r="L58" s="378"/>
      <c r="M58" s="378"/>
      <c r="N58" s="378"/>
      <c r="O58" s="378"/>
      <c r="P58" s="379"/>
    </row>
    <row r="59" spans="1:16" ht="11.1" customHeight="1" x14ac:dyDescent="0.15">
      <c r="A59" s="18"/>
      <c r="B59" s="46" t="s">
        <v>566</v>
      </c>
      <c r="C59" s="17"/>
      <c r="D59" s="380">
        <v>99</v>
      </c>
      <c r="E59" s="377">
        <v>2.1800000000000002</v>
      </c>
      <c r="F59" s="381">
        <v>2728524</v>
      </c>
      <c r="G59" s="381">
        <v>727304</v>
      </c>
      <c r="H59" s="378">
        <v>185905</v>
      </c>
      <c r="I59" s="378">
        <v>223489</v>
      </c>
      <c r="J59" s="378">
        <v>105531</v>
      </c>
      <c r="K59" s="378">
        <v>104286</v>
      </c>
      <c r="L59" s="378">
        <v>110564</v>
      </c>
      <c r="M59" s="378">
        <v>360082</v>
      </c>
      <c r="N59" s="378">
        <v>71051</v>
      </c>
      <c r="O59" s="378">
        <v>304450</v>
      </c>
      <c r="P59" s="379">
        <f t="shared" si="0"/>
        <v>535862</v>
      </c>
    </row>
    <row r="60" spans="1:16" ht="11.1" customHeight="1" x14ac:dyDescent="0.15">
      <c r="A60" s="18"/>
      <c r="B60" s="46" t="s">
        <v>567</v>
      </c>
      <c r="C60" s="17"/>
      <c r="D60" s="380">
        <v>103</v>
      </c>
      <c r="E60" s="377">
        <v>2.48</v>
      </c>
      <c r="F60" s="381">
        <v>3401866</v>
      </c>
      <c r="G60" s="381">
        <v>828660</v>
      </c>
      <c r="H60" s="378">
        <v>226673</v>
      </c>
      <c r="I60" s="378">
        <v>233429</v>
      </c>
      <c r="J60" s="378">
        <v>137639</v>
      </c>
      <c r="K60" s="378">
        <v>109913</v>
      </c>
      <c r="L60" s="378">
        <v>149295</v>
      </c>
      <c r="M60" s="378">
        <v>539471</v>
      </c>
      <c r="N60" s="378">
        <v>124798</v>
      </c>
      <c r="O60" s="378">
        <v>372344</v>
      </c>
      <c r="P60" s="379">
        <f t="shared" si="0"/>
        <v>679644</v>
      </c>
    </row>
    <row r="61" spans="1:16" ht="11.1" customHeight="1" x14ac:dyDescent="0.15">
      <c r="A61" s="18"/>
      <c r="B61" s="46" t="s">
        <v>568</v>
      </c>
      <c r="C61" s="17"/>
      <c r="D61" s="380">
        <v>100</v>
      </c>
      <c r="E61" s="377">
        <v>2.46</v>
      </c>
      <c r="F61" s="381">
        <v>2822431</v>
      </c>
      <c r="G61" s="381">
        <v>779244</v>
      </c>
      <c r="H61" s="378">
        <v>188511</v>
      </c>
      <c r="I61" s="378">
        <v>230787</v>
      </c>
      <c r="J61" s="378">
        <v>125633</v>
      </c>
      <c r="K61" s="378">
        <v>117087</v>
      </c>
      <c r="L61" s="378">
        <v>131594</v>
      </c>
      <c r="M61" s="378">
        <v>359567</v>
      </c>
      <c r="N61" s="378">
        <v>93666</v>
      </c>
      <c r="O61" s="378">
        <v>278603</v>
      </c>
      <c r="P61" s="379">
        <f t="shared" si="0"/>
        <v>517739</v>
      </c>
    </row>
    <row r="62" spans="1:16" ht="11.1" customHeight="1" x14ac:dyDescent="0.15">
      <c r="A62" s="18"/>
      <c r="B62" s="46" t="s">
        <v>569</v>
      </c>
      <c r="C62" s="17"/>
      <c r="D62" s="380">
        <v>100</v>
      </c>
      <c r="E62" s="377">
        <v>2.39</v>
      </c>
      <c r="F62" s="381">
        <v>3010058</v>
      </c>
      <c r="G62" s="381">
        <v>836748</v>
      </c>
      <c r="H62" s="378">
        <v>262467</v>
      </c>
      <c r="I62" s="378">
        <v>229736</v>
      </c>
      <c r="J62" s="378">
        <v>105570</v>
      </c>
      <c r="K62" s="378">
        <v>109368</v>
      </c>
      <c r="L62" s="378">
        <v>124062</v>
      </c>
      <c r="M62" s="378">
        <v>447712</v>
      </c>
      <c r="N62" s="378">
        <v>130034</v>
      </c>
      <c r="O62" s="378">
        <v>241602</v>
      </c>
      <c r="P62" s="379">
        <f t="shared" si="0"/>
        <v>522759</v>
      </c>
    </row>
    <row r="63" spans="1:16" ht="11.1" customHeight="1" x14ac:dyDescent="0.15">
      <c r="A63" s="18"/>
      <c r="B63" s="46" t="s">
        <v>570</v>
      </c>
      <c r="C63" s="17"/>
      <c r="D63" s="380">
        <v>103</v>
      </c>
      <c r="E63" s="377">
        <v>2.04</v>
      </c>
      <c r="F63" s="381">
        <v>3056625</v>
      </c>
      <c r="G63" s="381">
        <v>773668</v>
      </c>
      <c r="H63" s="378">
        <v>273228</v>
      </c>
      <c r="I63" s="378">
        <v>182275</v>
      </c>
      <c r="J63" s="378">
        <v>93786</v>
      </c>
      <c r="K63" s="378">
        <v>142264</v>
      </c>
      <c r="L63" s="378">
        <v>132335</v>
      </c>
      <c r="M63" s="378">
        <v>452483</v>
      </c>
      <c r="N63" s="378">
        <v>92865</v>
      </c>
      <c r="O63" s="378">
        <v>327656</v>
      </c>
      <c r="P63" s="379">
        <f t="shared" si="0"/>
        <v>586065</v>
      </c>
    </row>
    <row r="64" spans="1:16" ht="6.95" customHeight="1" x14ac:dyDescent="0.15">
      <c r="A64" s="18"/>
      <c r="B64" s="46"/>
      <c r="C64" s="17"/>
      <c r="D64" s="380"/>
      <c r="E64" s="377"/>
      <c r="F64" s="381"/>
      <c r="G64" s="381"/>
      <c r="H64" s="378"/>
      <c r="I64" s="378"/>
      <c r="J64" s="378"/>
      <c r="K64" s="378"/>
      <c r="L64" s="378"/>
      <c r="M64" s="378"/>
      <c r="N64" s="378"/>
      <c r="O64" s="378"/>
      <c r="P64" s="379"/>
    </row>
    <row r="65" spans="1:16" ht="11.1" customHeight="1" x14ac:dyDescent="0.15">
      <c r="A65" s="18"/>
      <c r="B65" s="46" t="s">
        <v>571</v>
      </c>
      <c r="C65" s="17"/>
      <c r="D65" s="380">
        <v>103</v>
      </c>
      <c r="E65" s="377">
        <v>1.86</v>
      </c>
      <c r="F65" s="381">
        <v>2579156</v>
      </c>
      <c r="G65" s="381">
        <v>735325</v>
      </c>
      <c r="H65" s="378">
        <v>227801</v>
      </c>
      <c r="I65" s="378">
        <v>203131</v>
      </c>
      <c r="J65" s="378">
        <v>69614</v>
      </c>
      <c r="K65" s="378">
        <v>104692</v>
      </c>
      <c r="L65" s="378">
        <v>102829</v>
      </c>
      <c r="M65" s="378">
        <v>393986</v>
      </c>
      <c r="N65" s="378">
        <v>51710</v>
      </c>
      <c r="O65" s="378">
        <v>230286</v>
      </c>
      <c r="P65" s="379">
        <f t="shared" si="0"/>
        <v>459782</v>
      </c>
    </row>
    <row r="66" spans="1:16" ht="11.1" customHeight="1" x14ac:dyDescent="0.15">
      <c r="A66" s="18"/>
      <c r="B66" s="46" t="s">
        <v>573</v>
      </c>
      <c r="C66" s="17"/>
      <c r="D66" s="380">
        <v>94</v>
      </c>
      <c r="E66" s="377">
        <v>1.98</v>
      </c>
      <c r="F66" s="381">
        <v>2432204</v>
      </c>
      <c r="G66" s="381">
        <v>640768</v>
      </c>
      <c r="H66" s="378">
        <v>257068</v>
      </c>
      <c r="I66" s="378">
        <v>204791</v>
      </c>
      <c r="J66" s="378">
        <v>91110</v>
      </c>
      <c r="K66" s="378">
        <v>113076</v>
      </c>
      <c r="L66" s="378">
        <v>111540</v>
      </c>
      <c r="M66" s="378">
        <v>308532</v>
      </c>
      <c r="N66" s="378">
        <v>59361</v>
      </c>
      <c r="O66" s="378">
        <v>216488</v>
      </c>
      <c r="P66" s="379">
        <f t="shared" si="0"/>
        <v>429470</v>
      </c>
    </row>
    <row r="67" spans="1:16" ht="11.1" customHeight="1" x14ac:dyDescent="0.15">
      <c r="A67" s="18"/>
      <c r="B67" s="46" t="s">
        <v>574</v>
      </c>
      <c r="C67" s="17"/>
      <c r="D67" s="380">
        <v>101</v>
      </c>
      <c r="E67" s="377">
        <v>2.1800000000000002</v>
      </c>
      <c r="F67" s="381">
        <v>2959052</v>
      </c>
      <c r="G67" s="381">
        <v>766912</v>
      </c>
      <c r="H67" s="378">
        <v>241790</v>
      </c>
      <c r="I67" s="378">
        <v>201885</v>
      </c>
      <c r="J67" s="378">
        <v>109572</v>
      </c>
      <c r="K67" s="378">
        <v>114876</v>
      </c>
      <c r="L67" s="378">
        <v>135022</v>
      </c>
      <c r="M67" s="378">
        <v>415372</v>
      </c>
      <c r="N67" s="378">
        <v>70786</v>
      </c>
      <c r="O67" s="378">
        <v>276737</v>
      </c>
      <c r="P67" s="379">
        <f t="shared" si="0"/>
        <v>626100</v>
      </c>
    </row>
    <row r="68" spans="1:16" ht="11.1" customHeight="1" x14ac:dyDescent="0.15">
      <c r="A68" s="18"/>
      <c r="B68" s="46" t="s">
        <v>575</v>
      </c>
      <c r="C68" s="17"/>
      <c r="D68" s="380">
        <v>100</v>
      </c>
      <c r="E68" s="377">
        <v>2.13</v>
      </c>
      <c r="F68" s="381">
        <v>3124821</v>
      </c>
      <c r="G68" s="381">
        <v>692684</v>
      </c>
      <c r="H68" s="378">
        <v>236683</v>
      </c>
      <c r="I68" s="378">
        <v>177942</v>
      </c>
      <c r="J68" s="378">
        <v>91428</v>
      </c>
      <c r="K68" s="378">
        <v>79469</v>
      </c>
      <c r="L68" s="378">
        <v>102379</v>
      </c>
      <c r="M68" s="378">
        <v>1001652</v>
      </c>
      <c r="N68" s="378">
        <v>49941</v>
      </c>
      <c r="O68" s="378">
        <v>264163</v>
      </c>
      <c r="P68" s="379">
        <f t="shared" si="0"/>
        <v>428480</v>
      </c>
    </row>
    <row r="69" spans="1:16" ht="11.1" customHeight="1" x14ac:dyDescent="0.15">
      <c r="A69" s="18"/>
      <c r="B69" s="46" t="s">
        <v>576</v>
      </c>
      <c r="C69" s="17"/>
      <c r="D69" s="380">
        <v>101</v>
      </c>
      <c r="E69" s="377">
        <v>2.38</v>
      </c>
      <c r="F69" s="381">
        <v>2762224</v>
      </c>
      <c r="G69" s="381">
        <v>735905</v>
      </c>
      <c r="H69" s="378">
        <v>229434</v>
      </c>
      <c r="I69" s="378">
        <v>209985</v>
      </c>
      <c r="J69" s="378">
        <v>97208</v>
      </c>
      <c r="K69" s="378">
        <v>111490</v>
      </c>
      <c r="L69" s="378">
        <v>130929</v>
      </c>
      <c r="M69" s="378">
        <v>403537</v>
      </c>
      <c r="N69" s="378">
        <v>83108</v>
      </c>
      <c r="O69" s="378">
        <v>237326</v>
      </c>
      <c r="P69" s="379">
        <f t="shared" si="0"/>
        <v>523302</v>
      </c>
    </row>
    <row r="70" spans="1:16" ht="6.95" customHeight="1" x14ac:dyDescent="0.15">
      <c r="A70" s="18"/>
      <c r="B70" s="46"/>
      <c r="C70" s="17"/>
      <c r="D70" s="380"/>
      <c r="E70" s="377"/>
      <c r="F70" s="381"/>
      <c r="G70" s="381"/>
      <c r="H70" s="378"/>
      <c r="I70" s="378"/>
      <c r="J70" s="378"/>
      <c r="K70" s="378"/>
      <c r="L70" s="378"/>
      <c r="M70" s="378"/>
      <c r="N70" s="378"/>
      <c r="O70" s="378"/>
      <c r="P70" s="379"/>
    </row>
    <row r="71" spans="1:16" ht="11.1" customHeight="1" x14ac:dyDescent="0.15">
      <c r="A71" s="18"/>
      <c r="B71" s="46" t="s">
        <v>645</v>
      </c>
      <c r="C71" s="17"/>
      <c r="D71" s="380">
        <v>163</v>
      </c>
      <c r="E71" s="377">
        <v>2.2000000000000002</v>
      </c>
      <c r="F71" s="381">
        <v>2268784</v>
      </c>
      <c r="G71" s="381">
        <v>669202</v>
      </c>
      <c r="H71" s="378">
        <v>241955</v>
      </c>
      <c r="I71" s="378">
        <v>184923</v>
      </c>
      <c r="J71" s="378">
        <v>86500</v>
      </c>
      <c r="K71" s="378">
        <v>65879</v>
      </c>
      <c r="L71" s="378">
        <v>96321</v>
      </c>
      <c r="M71" s="378">
        <v>300357</v>
      </c>
      <c r="N71" s="378">
        <v>56963</v>
      </c>
      <c r="O71" s="378">
        <v>182171</v>
      </c>
      <c r="P71" s="379">
        <f t="shared" si="0"/>
        <v>384513</v>
      </c>
    </row>
    <row r="72" spans="1:16" ht="11.1" customHeight="1" x14ac:dyDescent="0.15">
      <c r="A72" s="18"/>
      <c r="B72" s="46" t="s">
        <v>646</v>
      </c>
      <c r="C72" s="17"/>
      <c r="D72" s="380">
        <v>104</v>
      </c>
      <c r="E72" s="377">
        <v>1.85</v>
      </c>
      <c r="F72" s="381">
        <v>2767257</v>
      </c>
      <c r="G72" s="381">
        <v>801332</v>
      </c>
      <c r="H72" s="378">
        <v>419260</v>
      </c>
      <c r="I72" s="378">
        <v>164721</v>
      </c>
      <c r="J72" s="378">
        <v>64873</v>
      </c>
      <c r="K72" s="378">
        <v>104251</v>
      </c>
      <c r="L72" s="378">
        <v>117801</v>
      </c>
      <c r="M72" s="378">
        <v>313037</v>
      </c>
      <c r="N72" s="378">
        <v>95777</v>
      </c>
      <c r="O72" s="378">
        <v>319684</v>
      </c>
      <c r="P72" s="379">
        <f t="shared" si="0"/>
        <v>366521</v>
      </c>
    </row>
    <row r="73" spans="1:16" ht="11.1" customHeight="1" x14ac:dyDescent="0.15">
      <c r="A73" s="18"/>
      <c r="B73" s="46" t="s">
        <v>647</v>
      </c>
      <c r="C73" s="17"/>
      <c r="D73" s="380">
        <v>84</v>
      </c>
      <c r="E73" s="377">
        <v>1.94</v>
      </c>
      <c r="F73" s="381">
        <v>2906527</v>
      </c>
      <c r="G73" s="381">
        <v>794274</v>
      </c>
      <c r="H73" s="378">
        <v>395727</v>
      </c>
      <c r="I73" s="378">
        <v>204072</v>
      </c>
      <c r="J73" s="378">
        <v>90184</v>
      </c>
      <c r="K73" s="378">
        <v>103201</v>
      </c>
      <c r="L73" s="378">
        <v>142742</v>
      </c>
      <c r="M73" s="378">
        <v>358371</v>
      </c>
      <c r="N73" s="378">
        <v>74314</v>
      </c>
      <c r="O73" s="378">
        <v>344414</v>
      </c>
      <c r="P73" s="379">
        <f t="shared" si="0"/>
        <v>399228</v>
      </c>
    </row>
    <row r="74" spans="1:16" ht="11.1" customHeight="1" x14ac:dyDescent="0.15">
      <c r="A74" s="18"/>
      <c r="B74" s="46" t="s">
        <v>648</v>
      </c>
      <c r="C74" s="17"/>
      <c r="D74" s="380">
        <v>92</v>
      </c>
      <c r="E74" s="377">
        <v>2.16</v>
      </c>
      <c r="F74" s="381">
        <v>3090233</v>
      </c>
      <c r="G74" s="381">
        <v>767308</v>
      </c>
      <c r="H74" s="378">
        <v>251377</v>
      </c>
      <c r="I74" s="378">
        <v>206045</v>
      </c>
      <c r="J74" s="378">
        <v>119856</v>
      </c>
      <c r="K74" s="378">
        <v>114348</v>
      </c>
      <c r="L74" s="378">
        <v>116379</v>
      </c>
      <c r="M74" s="378">
        <v>490596</v>
      </c>
      <c r="N74" s="378">
        <v>94096</v>
      </c>
      <c r="O74" s="378">
        <v>391941</v>
      </c>
      <c r="P74" s="379">
        <f t="shared" si="0"/>
        <v>538287</v>
      </c>
    </row>
    <row r="75" spans="1:16" ht="11.1" customHeight="1" x14ac:dyDescent="0.15">
      <c r="A75" s="18"/>
      <c r="B75" s="46" t="s">
        <v>649</v>
      </c>
      <c r="C75" s="17"/>
      <c r="D75" s="380">
        <v>99</v>
      </c>
      <c r="E75" s="377">
        <v>2.0699999999999998</v>
      </c>
      <c r="F75" s="381">
        <v>2781337</v>
      </c>
      <c r="G75" s="381">
        <v>729102</v>
      </c>
      <c r="H75" s="378">
        <v>267005</v>
      </c>
      <c r="I75" s="378">
        <v>234111</v>
      </c>
      <c r="J75" s="378">
        <v>94014</v>
      </c>
      <c r="K75" s="378">
        <v>100512</v>
      </c>
      <c r="L75" s="378">
        <v>108099</v>
      </c>
      <c r="M75" s="378">
        <v>335779</v>
      </c>
      <c r="N75" s="378">
        <v>78951</v>
      </c>
      <c r="O75" s="378">
        <v>310421</v>
      </c>
      <c r="P75" s="379">
        <f t="shared" si="0"/>
        <v>523343</v>
      </c>
    </row>
    <row r="76" spans="1:16" ht="11.1" customHeight="1" x14ac:dyDescent="0.15">
      <c r="A76" s="18"/>
      <c r="B76" s="46" t="s">
        <v>650</v>
      </c>
      <c r="C76" s="17"/>
      <c r="D76" s="380">
        <v>96</v>
      </c>
      <c r="E76" s="377">
        <v>2.1</v>
      </c>
      <c r="F76" s="381">
        <v>2569862</v>
      </c>
      <c r="G76" s="381">
        <v>726995</v>
      </c>
      <c r="H76" s="378">
        <v>167659</v>
      </c>
      <c r="I76" s="378">
        <v>196664</v>
      </c>
      <c r="J76" s="378">
        <v>95798</v>
      </c>
      <c r="K76" s="378">
        <v>109162</v>
      </c>
      <c r="L76" s="378">
        <v>132570</v>
      </c>
      <c r="M76" s="378">
        <v>349631</v>
      </c>
      <c r="N76" s="378">
        <v>69386</v>
      </c>
      <c r="O76" s="378">
        <v>262294</v>
      </c>
      <c r="P76" s="379">
        <f t="shared" si="0"/>
        <v>459703</v>
      </c>
    </row>
    <row r="77" spans="1:16" ht="4.5" customHeight="1" thickBot="1" x14ac:dyDescent="0.2">
      <c r="A77" s="188"/>
      <c r="B77" s="189"/>
      <c r="C77" s="188"/>
      <c r="D77" s="152"/>
      <c r="E77" s="153"/>
      <c r="F77" s="213"/>
      <c r="G77" s="213"/>
      <c r="H77" s="213"/>
      <c r="I77" s="213"/>
      <c r="J77" s="213"/>
      <c r="K77" s="213"/>
      <c r="L77" s="213"/>
      <c r="M77" s="213"/>
      <c r="N77" s="213"/>
      <c r="O77" s="213"/>
      <c r="P77" s="213"/>
    </row>
    <row r="78" spans="1:16" ht="13.5" customHeight="1" x14ac:dyDescent="0.15">
      <c r="A78" s="577" t="s">
        <v>730</v>
      </c>
      <c r="B78" s="577"/>
      <c r="C78" s="577"/>
      <c r="D78" s="577"/>
      <c r="E78" s="577"/>
      <c r="F78" s="577"/>
      <c r="G78" s="577"/>
      <c r="H78" s="577"/>
      <c r="I78" s="577"/>
      <c r="J78" s="577"/>
      <c r="K78" s="577"/>
      <c r="L78" s="577"/>
      <c r="M78" s="577"/>
      <c r="N78" s="577"/>
      <c r="O78" s="577"/>
      <c r="P78" s="577"/>
    </row>
  </sheetData>
  <mergeCells count="17">
    <mergeCell ref="A78:P78"/>
    <mergeCell ref="I5:I10"/>
    <mergeCell ref="H5:H10"/>
    <mergeCell ref="F5:F10"/>
    <mergeCell ref="A4:C11"/>
    <mergeCell ref="G5:G10"/>
    <mergeCell ref="E5:E10"/>
    <mergeCell ref="A1:P1"/>
    <mergeCell ref="A3:P3"/>
    <mergeCell ref="D5:D10"/>
    <mergeCell ref="P5:P10"/>
    <mergeCell ref="K5:K10"/>
    <mergeCell ref="N5:N10"/>
    <mergeCell ref="J5:J10"/>
    <mergeCell ref="M5:M10"/>
    <mergeCell ref="O5:O10"/>
    <mergeCell ref="L5:L10"/>
  </mergeCells>
  <phoneticPr fontId="2"/>
  <pageMargins left="0.39370078740157483" right="0.27559055118110237" top="0.78740157480314965"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X76"/>
  <sheetViews>
    <sheetView showGridLines="0" topLeftCell="M1" zoomScale="150" zoomScaleNormal="150" zoomScaleSheetLayoutView="115" workbookViewId="0">
      <selection activeCell="N1" sqref="N1:X1"/>
    </sheetView>
  </sheetViews>
  <sheetFormatPr defaultRowHeight="13.5" x14ac:dyDescent="0.15"/>
  <cols>
    <col min="1" max="3" width="2.5" style="21" customWidth="1"/>
    <col min="4" max="4" width="17.375" style="21" customWidth="1"/>
    <col min="5" max="5" width="0.625" style="21" customWidth="1"/>
    <col min="6" max="6" width="0.75" style="21" customWidth="1"/>
    <col min="7" max="9" width="9.625" style="21" customWidth="1"/>
    <col min="10" max="10" width="9.625" style="264" customWidth="1"/>
    <col min="11" max="11" width="9.625" style="249" customWidth="1"/>
    <col min="12" max="23" width="8.375" style="249" customWidth="1"/>
    <col min="24" max="24" width="7.375" style="21" customWidth="1"/>
    <col min="25" max="16384" width="9" style="19"/>
  </cols>
  <sheetData>
    <row r="1" spans="1:24" ht="17.25" x14ac:dyDescent="0.15">
      <c r="A1" s="597" t="s">
        <v>1229</v>
      </c>
      <c r="B1" s="597"/>
      <c r="C1" s="597"/>
      <c r="D1" s="597"/>
      <c r="E1" s="597"/>
      <c r="F1" s="597"/>
      <c r="G1" s="597"/>
      <c r="H1" s="597"/>
      <c r="I1" s="597"/>
      <c r="J1" s="597"/>
      <c r="K1" s="597"/>
      <c r="L1" s="597"/>
      <c r="M1" s="597"/>
      <c r="N1" s="595" t="s">
        <v>578</v>
      </c>
      <c r="O1" s="595"/>
      <c r="P1" s="595"/>
      <c r="Q1" s="595"/>
      <c r="R1" s="595"/>
      <c r="S1" s="595"/>
      <c r="T1" s="595"/>
      <c r="U1" s="595"/>
      <c r="V1" s="595"/>
      <c r="W1" s="595"/>
      <c r="X1" s="595"/>
    </row>
    <row r="2" spans="1:24" ht="9" customHeight="1" x14ac:dyDescent="0.15"/>
    <row r="3" spans="1:24" s="259" customFormat="1" ht="12" customHeight="1" x14ac:dyDescent="0.15">
      <c r="A3" s="596" t="s">
        <v>733</v>
      </c>
      <c r="B3" s="596"/>
      <c r="C3" s="596"/>
      <c r="D3" s="596"/>
      <c r="E3" s="596"/>
      <c r="F3" s="596"/>
      <c r="G3" s="596"/>
      <c r="H3" s="596"/>
      <c r="I3" s="596"/>
      <c r="J3" s="596"/>
      <c r="K3" s="596"/>
      <c r="L3" s="596"/>
      <c r="M3" s="596"/>
      <c r="N3" s="596" t="s">
        <v>1247</v>
      </c>
      <c r="O3" s="596"/>
      <c r="P3" s="596"/>
      <c r="Q3" s="596"/>
      <c r="R3" s="596"/>
      <c r="S3" s="596"/>
      <c r="T3" s="596"/>
      <c r="U3" s="596"/>
      <c r="V3" s="596"/>
      <c r="W3" s="596"/>
      <c r="X3" s="596"/>
    </row>
    <row r="4" spans="1:24" ht="12" customHeight="1" x14ac:dyDescent="0.15">
      <c r="A4" s="592" t="s">
        <v>1243</v>
      </c>
      <c r="B4" s="592"/>
      <c r="C4" s="592"/>
      <c r="D4" s="592"/>
      <c r="E4" s="592"/>
      <c r="F4" s="592"/>
      <c r="G4" s="592"/>
      <c r="H4" s="592"/>
      <c r="I4" s="592"/>
      <c r="J4" s="592"/>
      <c r="K4" s="592"/>
      <c r="L4" s="592"/>
      <c r="M4" s="592"/>
      <c r="N4" s="592" t="s">
        <v>1242</v>
      </c>
      <c r="O4" s="592"/>
      <c r="P4" s="592"/>
      <c r="Q4" s="592"/>
      <c r="R4" s="592"/>
      <c r="S4" s="592"/>
      <c r="T4" s="592"/>
      <c r="U4" s="592"/>
      <c r="V4" s="592"/>
      <c r="W4" s="592"/>
      <c r="X4" s="592"/>
    </row>
    <row r="5" spans="1:24" ht="12" customHeight="1" thickBot="1" x14ac:dyDescent="0.2">
      <c r="A5" s="594"/>
      <c r="B5" s="594"/>
      <c r="C5" s="594"/>
      <c r="D5" s="594"/>
      <c r="E5" s="594"/>
      <c r="F5" s="594"/>
      <c r="G5" s="594"/>
      <c r="H5" s="594"/>
      <c r="I5" s="594"/>
      <c r="J5" s="594"/>
      <c r="K5" s="594"/>
      <c r="L5" s="594"/>
      <c r="M5" s="594"/>
      <c r="N5" s="572" t="s">
        <v>88</v>
      </c>
      <c r="O5" s="572"/>
      <c r="P5" s="572"/>
      <c r="Q5" s="572"/>
      <c r="R5" s="572"/>
      <c r="S5" s="572"/>
      <c r="T5" s="572"/>
      <c r="U5" s="572"/>
      <c r="V5" s="572"/>
      <c r="W5" s="572"/>
      <c r="X5" s="572"/>
    </row>
    <row r="6" spans="1:24" ht="18" customHeight="1" x14ac:dyDescent="0.15">
      <c r="A6" s="495" t="s">
        <v>417</v>
      </c>
      <c r="B6" s="495"/>
      <c r="C6" s="495"/>
      <c r="D6" s="495"/>
      <c r="E6" s="9"/>
      <c r="F6" s="27"/>
      <c r="G6" s="590" t="s">
        <v>731</v>
      </c>
      <c r="H6" s="590" t="s">
        <v>1043</v>
      </c>
      <c r="I6" s="590" t="s">
        <v>1044</v>
      </c>
      <c r="J6" s="590" t="s">
        <v>1045</v>
      </c>
      <c r="K6" s="267" t="s">
        <v>693</v>
      </c>
      <c r="L6" s="268"/>
      <c r="M6" s="268"/>
      <c r="N6" s="598" t="s">
        <v>1075</v>
      </c>
      <c r="O6" s="598"/>
      <c r="P6" s="598"/>
      <c r="Q6" s="598"/>
      <c r="R6" s="598"/>
      <c r="S6" s="598"/>
      <c r="T6" s="598"/>
      <c r="U6" s="598"/>
      <c r="V6" s="598"/>
      <c r="W6" s="599"/>
      <c r="X6" s="497" t="s">
        <v>841</v>
      </c>
    </row>
    <row r="7" spans="1:24" ht="18" customHeight="1" x14ac:dyDescent="0.15">
      <c r="A7" s="496"/>
      <c r="B7" s="495"/>
      <c r="C7" s="495"/>
      <c r="D7" s="495"/>
      <c r="E7" s="9"/>
      <c r="F7" s="27"/>
      <c r="G7" s="591"/>
      <c r="H7" s="591"/>
      <c r="I7" s="591"/>
      <c r="J7" s="591"/>
      <c r="K7" s="262" t="s">
        <v>418</v>
      </c>
      <c r="L7" s="262" t="s">
        <v>407</v>
      </c>
      <c r="M7" s="269" t="s">
        <v>419</v>
      </c>
      <c r="N7" s="262" t="s">
        <v>420</v>
      </c>
      <c r="O7" s="262" t="s">
        <v>421</v>
      </c>
      <c r="P7" s="262" t="s">
        <v>422</v>
      </c>
      <c r="Q7" s="262" t="s">
        <v>423</v>
      </c>
      <c r="R7" s="262" t="s">
        <v>424</v>
      </c>
      <c r="S7" s="262" t="s">
        <v>425</v>
      </c>
      <c r="T7" s="262" t="s">
        <v>426</v>
      </c>
      <c r="U7" s="262" t="s">
        <v>427</v>
      </c>
      <c r="V7" s="262" t="s">
        <v>429</v>
      </c>
      <c r="W7" s="262" t="s">
        <v>428</v>
      </c>
      <c r="X7" s="593"/>
    </row>
    <row r="8" spans="1:24" ht="12.75" customHeight="1" x14ac:dyDescent="0.15">
      <c r="A8" s="9" t="s">
        <v>282</v>
      </c>
      <c r="B8" s="585" t="s">
        <v>465</v>
      </c>
      <c r="C8" s="586"/>
      <c r="D8" s="586"/>
      <c r="E8" s="587"/>
      <c r="F8" s="67"/>
      <c r="G8" s="68">
        <v>92</v>
      </c>
      <c r="H8" s="109">
        <v>93</v>
      </c>
      <c r="I8" s="76">
        <v>93</v>
      </c>
      <c r="J8" s="76">
        <v>93</v>
      </c>
      <c r="K8" s="367">
        <v>93</v>
      </c>
      <c r="L8" s="368">
        <v>96</v>
      </c>
      <c r="M8" s="368">
        <v>95</v>
      </c>
      <c r="N8" s="369">
        <v>94</v>
      </c>
      <c r="O8" s="369">
        <v>93</v>
      </c>
      <c r="P8" s="369">
        <v>95</v>
      </c>
      <c r="Q8" s="369">
        <v>92</v>
      </c>
      <c r="R8" s="369">
        <v>90</v>
      </c>
      <c r="S8" s="369">
        <v>92</v>
      </c>
      <c r="T8" s="369">
        <v>94</v>
      </c>
      <c r="U8" s="369">
        <v>92</v>
      </c>
      <c r="V8" s="369">
        <v>91</v>
      </c>
      <c r="W8" s="369">
        <v>94</v>
      </c>
      <c r="X8" s="54" t="s">
        <v>467</v>
      </c>
    </row>
    <row r="9" spans="1:24" ht="12.75" customHeight="1" x14ac:dyDescent="0.15">
      <c r="A9" s="9" t="s">
        <v>283</v>
      </c>
      <c r="B9" s="579" t="s">
        <v>734</v>
      </c>
      <c r="C9" s="588"/>
      <c r="D9" s="588"/>
      <c r="E9" s="589"/>
      <c r="F9" s="53"/>
      <c r="G9" s="70">
        <v>2.7991666666666664</v>
      </c>
      <c r="H9" s="110">
        <v>2.95</v>
      </c>
      <c r="I9" s="77">
        <v>2.89</v>
      </c>
      <c r="J9" s="77">
        <v>2.78</v>
      </c>
      <c r="K9" s="370">
        <v>2.72</v>
      </c>
      <c r="L9" s="368">
        <v>2.85</v>
      </c>
      <c r="M9" s="368">
        <v>2.8</v>
      </c>
      <c r="N9" s="371">
        <v>2.79</v>
      </c>
      <c r="O9" s="371">
        <v>2.86</v>
      </c>
      <c r="P9" s="371">
        <v>2.83</v>
      </c>
      <c r="Q9" s="371">
        <v>2.82</v>
      </c>
      <c r="R9" s="371">
        <v>2.77</v>
      </c>
      <c r="S9" s="371">
        <v>2.71</v>
      </c>
      <c r="T9" s="371">
        <v>2.57</v>
      </c>
      <c r="U9" s="371">
        <v>2.5299999999999998</v>
      </c>
      <c r="V9" s="371">
        <v>2.56</v>
      </c>
      <c r="W9" s="371">
        <v>2.5499999999999998</v>
      </c>
      <c r="X9" s="31" t="s">
        <v>468</v>
      </c>
    </row>
    <row r="10" spans="1:24" ht="12.75" customHeight="1" x14ac:dyDescent="0.15">
      <c r="A10" s="9" t="s">
        <v>284</v>
      </c>
      <c r="B10" s="579" t="s">
        <v>735</v>
      </c>
      <c r="C10" s="588"/>
      <c r="D10" s="588"/>
      <c r="E10" s="589"/>
      <c r="F10" s="53"/>
      <c r="G10" s="70">
        <v>1.135</v>
      </c>
      <c r="H10" s="110">
        <v>1.1299999999999999</v>
      </c>
      <c r="I10" s="77">
        <v>1.18</v>
      </c>
      <c r="J10" s="77">
        <v>1.19</v>
      </c>
      <c r="K10" s="370">
        <v>1.1100000000000001</v>
      </c>
      <c r="L10" s="368">
        <v>1.28</v>
      </c>
      <c r="M10" s="368">
        <v>1.19</v>
      </c>
      <c r="N10" s="371">
        <v>1.1499999999999999</v>
      </c>
      <c r="O10" s="371">
        <v>1.1399999999999999</v>
      </c>
      <c r="P10" s="371">
        <v>1.19</v>
      </c>
      <c r="Q10" s="371">
        <v>1.17</v>
      </c>
      <c r="R10" s="371">
        <v>1.0900000000000001</v>
      </c>
      <c r="S10" s="371">
        <v>1.1200000000000001</v>
      </c>
      <c r="T10" s="371">
        <v>1.03</v>
      </c>
      <c r="U10" s="371">
        <v>0.99</v>
      </c>
      <c r="V10" s="371">
        <v>0.98</v>
      </c>
      <c r="W10" s="371">
        <v>0.98</v>
      </c>
      <c r="X10" s="31" t="s">
        <v>469</v>
      </c>
    </row>
    <row r="11" spans="1:24" ht="12.75" customHeight="1" x14ac:dyDescent="0.15">
      <c r="A11" s="9" t="s">
        <v>285</v>
      </c>
      <c r="B11" s="579" t="s">
        <v>736</v>
      </c>
      <c r="C11" s="588"/>
      <c r="D11" s="588"/>
      <c r="E11" s="589"/>
      <c r="F11" s="53"/>
      <c r="G11" s="66">
        <v>60.133333333333333</v>
      </c>
      <c r="H11" s="120">
        <v>60.9</v>
      </c>
      <c r="I11" s="78">
        <v>61.3</v>
      </c>
      <c r="J11" s="78">
        <v>63.4</v>
      </c>
      <c r="K11" s="372">
        <v>63.5</v>
      </c>
      <c r="L11" s="368">
        <v>63.2</v>
      </c>
      <c r="M11" s="368">
        <v>64.3</v>
      </c>
      <c r="N11" s="373">
        <v>62.9</v>
      </c>
      <c r="O11" s="373">
        <v>61.4</v>
      </c>
      <c r="P11" s="373">
        <v>61.4</v>
      </c>
      <c r="Q11" s="373">
        <v>61.9</v>
      </c>
      <c r="R11" s="373">
        <v>62.1</v>
      </c>
      <c r="S11" s="373">
        <v>63.2</v>
      </c>
      <c r="T11" s="373">
        <v>65</v>
      </c>
      <c r="U11" s="373">
        <v>65.099999999999994</v>
      </c>
      <c r="V11" s="373">
        <v>65.3</v>
      </c>
      <c r="W11" s="373">
        <v>65.599999999999994</v>
      </c>
      <c r="X11" s="31" t="s">
        <v>468</v>
      </c>
    </row>
    <row r="12" spans="1:24" ht="6" customHeight="1" x14ac:dyDescent="0.15">
      <c r="A12" s="9"/>
      <c r="B12" s="18"/>
      <c r="C12" s="18"/>
      <c r="D12" s="18"/>
      <c r="E12" s="18"/>
      <c r="F12" s="17"/>
      <c r="G12" s="108"/>
      <c r="H12" s="146"/>
      <c r="I12" s="78"/>
      <c r="J12" s="78"/>
      <c r="K12" s="372"/>
      <c r="L12" s="368"/>
      <c r="M12" s="368"/>
      <c r="N12" s="373"/>
      <c r="O12" s="373"/>
      <c r="P12" s="373"/>
      <c r="Q12" s="373"/>
      <c r="R12" s="373"/>
      <c r="S12" s="373"/>
      <c r="T12" s="373"/>
      <c r="U12" s="373"/>
      <c r="V12" s="373"/>
      <c r="W12" s="373"/>
      <c r="X12" s="31"/>
    </row>
    <row r="13" spans="1:24" ht="12" customHeight="1" x14ac:dyDescent="0.15">
      <c r="A13" s="9" t="s">
        <v>323</v>
      </c>
      <c r="B13" s="18"/>
      <c r="C13" s="584" t="s">
        <v>412</v>
      </c>
      <c r="D13" s="584"/>
      <c r="E13" s="584"/>
      <c r="F13" s="59"/>
      <c r="G13" s="69">
        <v>256316.08333333334</v>
      </c>
      <c r="H13" s="109">
        <v>244581</v>
      </c>
      <c r="I13" s="58">
        <v>250411</v>
      </c>
      <c r="J13" s="58">
        <v>265383</v>
      </c>
      <c r="K13" s="363">
        <v>271496</v>
      </c>
      <c r="L13" s="364">
        <v>288959</v>
      </c>
      <c r="M13" s="364">
        <v>241113</v>
      </c>
      <c r="N13" s="362">
        <v>341478</v>
      </c>
      <c r="O13" s="362">
        <v>258096</v>
      </c>
      <c r="P13" s="362">
        <v>255593</v>
      </c>
      <c r="Q13" s="362">
        <v>264019</v>
      </c>
      <c r="R13" s="362">
        <v>291874</v>
      </c>
      <c r="S13" s="362">
        <v>298695</v>
      </c>
      <c r="T13" s="362">
        <v>253105</v>
      </c>
      <c r="U13" s="362">
        <v>236668</v>
      </c>
      <c r="V13" s="362">
        <v>243510</v>
      </c>
      <c r="W13" s="362">
        <v>284845</v>
      </c>
      <c r="X13" s="31" t="s">
        <v>472</v>
      </c>
    </row>
    <row r="14" spans="1:24" ht="6" customHeight="1" x14ac:dyDescent="0.15">
      <c r="A14" s="18"/>
      <c r="B14" s="18"/>
      <c r="C14" s="18"/>
      <c r="D14" s="18"/>
      <c r="E14" s="18"/>
      <c r="F14" s="17"/>
      <c r="G14" s="69"/>
      <c r="H14" s="109"/>
      <c r="I14" s="58"/>
      <c r="J14" s="58"/>
      <c r="K14" s="363"/>
      <c r="L14" s="364"/>
      <c r="M14" s="364"/>
      <c r="N14" s="362"/>
      <c r="O14" s="362"/>
      <c r="P14" s="362"/>
      <c r="Q14" s="362"/>
      <c r="R14" s="362"/>
      <c r="S14" s="362"/>
      <c r="T14" s="362"/>
      <c r="U14" s="362"/>
      <c r="V14" s="362"/>
      <c r="W14" s="362"/>
      <c r="X14" s="31"/>
    </row>
    <row r="15" spans="1:24" ht="12" customHeight="1" x14ac:dyDescent="0.15">
      <c r="A15" s="18"/>
      <c r="B15" s="495" t="s">
        <v>324</v>
      </c>
      <c r="C15" s="495"/>
      <c r="D15" s="46" t="s">
        <v>208</v>
      </c>
      <c r="E15" s="46"/>
      <c r="F15" s="47"/>
      <c r="G15" s="69">
        <v>62715.75</v>
      </c>
      <c r="H15" s="109">
        <v>68642</v>
      </c>
      <c r="I15" s="76">
        <v>67798</v>
      </c>
      <c r="J15" s="76">
        <v>70440</v>
      </c>
      <c r="K15" s="363">
        <v>70163</v>
      </c>
      <c r="L15" s="364">
        <v>69957</v>
      </c>
      <c r="M15" s="364">
        <v>68061</v>
      </c>
      <c r="N15" s="362">
        <v>72453</v>
      </c>
      <c r="O15" s="362">
        <v>69282</v>
      </c>
      <c r="P15" s="362">
        <v>70814</v>
      </c>
      <c r="Q15" s="362">
        <v>63109</v>
      </c>
      <c r="R15" s="362">
        <v>70762</v>
      </c>
      <c r="S15" s="362">
        <v>70925</v>
      </c>
      <c r="T15" s="362">
        <v>64567</v>
      </c>
      <c r="U15" s="362">
        <v>68001</v>
      </c>
      <c r="V15" s="362">
        <v>67530</v>
      </c>
      <c r="W15" s="362">
        <v>86495</v>
      </c>
      <c r="X15" s="31" t="s">
        <v>312</v>
      </c>
    </row>
    <row r="16" spans="1:24" ht="12" customHeight="1" x14ac:dyDescent="0.15">
      <c r="A16" s="18"/>
      <c r="B16" s="18"/>
      <c r="C16" s="9" t="s">
        <v>325</v>
      </c>
      <c r="D16" s="46" t="s">
        <v>209</v>
      </c>
      <c r="E16" s="46"/>
      <c r="F16" s="47"/>
      <c r="G16" s="69">
        <v>5796.75</v>
      </c>
      <c r="H16" s="109">
        <v>6357</v>
      </c>
      <c r="I16" s="76">
        <v>6005</v>
      </c>
      <c r="J16" s="76">
        <v>6401</v>
      </c>
      <c r="K16" s="363">
        <v>5932</v>
      </c>
      <c r="L16" s="364">
        <v>5584</v>
      </c>
      <c r="M16" s="364">
        <v>5852</v>
      </c>
      <c r="N16" s="362">
        <v>5715</v>
      </c>
      <c r="O16" s="362">
        <v>5736</v>
      </c>
      <c r="P16" s="362">
        <v>5779</v>
      </c>
      <c r="Q16" s="362">
        <v>5766</v>
      </c>
      <c r="R16" s="362">
        <v>5718</v>
      </c>
      <c r="S16" s="362">
        <v>5797</v>
      </c>
      <c r="T16" s="362">
        <v>6205</v>
      </c>
      <c r="U16" s="362">
        <v>6016</v>
      </c>
      <c r="V16" s="362">
        <v>5649</v>
      </c>
      <c r="W16" s="362">
        <v>7369</v>
      </c>
      <c r="X16" s="41" t="s">
        <v>326</v>
      </c>
    </row>
    <row r="17" spans="1:24" ht="12" customHeight="1" x14ac:dyDescent="0.15">
      <c r="A17" s="18"/>
      <c r="B17" s="18"/>
      <c r="C17" s="9" t="s">
        <v>327</v>
      </c>
      <c r="D17" s="46" t="s">
        <v>210</v>
      </c>
      <c r="E17" s="46"/>
      <c r="F17" s="47"/>
      <c r="G17" s="69">
        <v>6286.083333333333</v>
      </c>
      <c r="H17" s="109">
        <v>6936</v>
      </c>
      <c r="I17" s="76">
        <v>6658</v>
      </c>
      <c r="J17" s="76">
        <v>6519</v>
      </c>
      <c r="K17" s="363">
        <v>6267</v>
      </c>
      <c r="L17" s="364">
        <v>6583</v>
      </c>
      <c r="M17" s="364">
        <v>6106</v>
      </c>
      <c r="N17" s="362">
        <v>6135</v>
      </c>
      <c r="O17" s="362">
        <v>5433</v>
      </c>
      <c r="P17" s="362">
        <v>5572</v>
      </c>
      <c r="Q17" s="362">
        <v>4932</v>
      </c>
      <c r="R17" s="362">
        <v>4760</v>
      </c>
      <c r="S17" s="362">
        <v>5681</v>
      </c>
      <c r="T17" s="362">
        <v>5799</v>
      </c>
      <c r="U17" s="362">
        <v>6175</v>
      </c>
      <c r="V17" s="362">
        <v>5994</v>
      </c>
      <c r="W17" s="362">
        <v>12034</v>
      </c>
      <c r="X17" s="41" t="s">
        <v>328</v>
      </c>
    </row>
    <row r="18" spans="1:24" ht="12" customHeight="1" x14ac:dyDescent="0.15">
      <c r="A18" s="18"/>
      <c r="B18" s="18"/>
      <c r="C18" s="9" t="s">
        <v>329</v>
      </c>
      <c r="D18" s="46" t="s">
        <v>211</v>
      </c>
      <c r="E18" s="46"/>
      <c r="F18" s="47"/>
      <c r="G18" s="69">
        <v>6906.583333333333</v>
      </c>
      <c r="H18" s="109">
        <v>7836</v>
      </c>
      <c r="I18" s="76">
        <v>7848</v>
      </c>
      <c r="J18" s="76">
        <v>7690</v>
      </c>
      <c r="K18" s="363">
        <v>7298</v>
      </c>
      <c r="L18" s="364">
        <v>7699</v>
      </c>
      <c r="M18" s="364">
        <v>7371</v>
      </c>
      <c r="N18" s="362">
        <v>7245</v>
      </c>
      <c r="O18" s="362">
        <v>6827</v>
      </c>
      <c r="P18" s="362">
        <v>7482</v>
      </c>
      <c r="Q18" s="362">
        <v>6317</v>
      </c>
      <c r="R18" s="362">
        <v>6695</v>
      </c>
      <c r="S18" s="362">
        <v>7366</v>
      </c>
      <c r="T18" s="362">
        <v>6685</v>
      </c>
      <c r="U18" s="362">
        <v>6869</v>
      </c>
      <c r="V18" s="362">
        <v>7185</v>
      </c>
      <c r="W18" s="362">
        <v>9833</v>
      </c>
      <c r="X18" s="41" t="s">
        <v>330</v>
      </c>
    </row>
    <row r="19" spans="1:24" ht="12" customHeight="1" x14ac:dyDescent="0.15">
      <c r="A19" s="18"/>
      <c r="B19" s="18"/>
      <c r="C19" s="9" t="s">
        <v>331</v>
      </c>
      <c r="D19" s="46" t="s">
        <v>431</v>
      </c>
      <c r="E19" s="46"/>
      <c r="F19" s="47"/>
      <c r="G19" s="69">
        <v>3148.6666666666665</v>
      </c>
      <c r="H19" s="109">
        <v>3314</v>
      </c>
      <c r="I19" s="76">
        <v>3566</v>
      </c>
      <c r="J19" s="76">
        <v>3455</v>
      </c>
      <c r="K19" s="363">
        <v>3653</v>
      </c>
      <c r="L19" s="364">
        <v>3358</v>
      </c>
      <c r="M19" s="364">
        <v>3563</v>
      </c>
      <c r="N19" s="362">
        <v>3911</v>
      </c>
      <c r="O19" s="362">
        <v>3900</v>
      </c>
      <c r="P19" s="362">
        <v>4080</v>
      </c>
      <c r="Q19" s="362">
        <v>3706</v>
      </c>
      <c r="R19" s="362">
        <v>3941</v>
      </c>
      <c r="S19" s="362">
        <v>3362</v>
      </c>
      <c r="T19" s="362">
        <v>3389</v>
      </c>
      <c r="U19" s="362">
        <v>3651</v>
      </c>
      <c r="V19" s="362">
        <v>3354</v>
      </c>
      <c r="W19" s="362">
        <v>3618</v>
      </c>
      <c r="X19" s="41" t="s">
        <v>331</v>
      </c>
    </row>
    <row r="20" spans="1:24" ht="12" customHeight="1" x14ac:dyDescent="0.15">
      <c r="A20" s="18"/>
      <c r="B20" s="18"/>
      <c r="C20" s="9" t="s">
        <v>332</v>
      </c>
      <c r="D20" s="46" t="s">
        <v>212</v>
      </c>
      <c r="E20" s="46"/>
      <c r="F20" s="47"/>
      <c r="G20" s="69">
        <v>7344.083333333333</v>
      </c>
      <c r="H20" s="109">
        <v>8332</v>
      </c>
      <c r="I20" s="76">
        <v>8448</v>
      </c>
      <c r="J20" s="76">
        <v>8168</v>
      </c>
      <c r="K20" s="363">
        <v>8623</v>
      </c>
      <c r="L20" s="364">
        <v>7850</v>
      </c>
      <c r="M20" s="364">
        <v>7954</v>
      </c>
      <c r="N20" s="362">
        <v>8489</v>
      </c>
      <c r="O20" s="362">
        <v>7431</v>
      </c>
      <c r="P20" s="362">
        <v>8224</v>
      </c>
      <c r="Q20" s="362">
        <v>8113</v>
      </c>
      <c r="R20" s="362">
        <v>8456</v>
      </c>
      <c r="S20" s="362">
        <v>9170</v>
      </c>
      <c r="T20" s="362">
        <v>9594</v>
      </c>
      <c r="U20" s="362">
        <v>9953</v>
      </c>
      <c r="V20" s="362">
        <v>8835</v>
      </c>
      <c r="W20" s="362">
        <v>9409</v>
      </c>
      <c r="X20" s="41" t="s">
        <v>333</v>
      </c>
    </row>
    <row r="21" spans="1:24" ht="12" customHeight="1" x14ac:dyDescent="0.15">
      <c r="A21" s="18"/>
      <c r="B21" s="18"/>
      <c r="C21" s="9" t="s">
        <v>334</v>
      </c>
      <c r="D21" s="46" t="s">
        <v>213</v>
      </c>
      <c r="E21" s="46"/>
      <c r="F21" s="47"/>
      <c r="G21" s="69">
        <v>2202.0833333333335</v>
      </c>
      <c r="H21" s="109">
        <v>2551</v>
      </c>
      <c r="I21" s="76">
        <v>2551</v>
      </c>
      <c r="J21" s="76">
        <v>2649</v>
      </c>
      <c r="K21" s="363">
        <v>3017</v>
      </c>
      <c r="L21" s="364">
        <v>2433</v>
      </c>
      <c r="M21" s="364">
        <v>3061</v>
      </c>
      <c r="N21" s="362">
        <v>2930</v>
      </c>
      <c r="O21" s="362">
        <v>2559</v>
      </c>
      <c r="P21" s="362">
        <v>2492</v>
      </c>
      <c r="Q21" s="362">
        <v>2398</v>
      </c>
      <c r="R21" s="362">
        <v>2967</v>
      </c>
      <c r="S21" s="362">
        <v>3909</v>
      </c>
      <c r="T21" s="362">
        <v>3591</v>
      </c>
      <c r="U21" s="362">
        <v>3455</v>
      </c>
      <c r="V21" s="362">
        <v>3128</v>
      </c>
      <c r="W21" s="362">
        <v>3276</v>
      </c>
      <c r="X21" s="41" t="s">
        <v>335</v>
      </c>
    </row>
    <row r="22" spans="1:24" ht="12" customHeight="1" x14ac:dyDescent="0.15">
      <c r="A22" s="18"/>
      <c r="B22" s="18"/>
      <c r="C22" s="9" t="s">
        <v>336</v>
      </c>
      <c r="D22" s="46" t="s">
        <v>432</v>
      </c>
      <c r="E22" s="46"/>
      <c r="F22" s="47"/>
      <c r="G22" s="69">
        <v>3106.25</v>
      </c>
      <c r="H22" s="109">
        <v>3573</v>
      </c>
      <c r="I22" s="76">
        <v>3376</v>
      </c>
      <c r="J22" s="76">
        <v>3489</v>
      </c>
      <c r="K22" s="363">
        <v>3534</v>
      </c>
      <c r="L22" s="364">
        <v>3328</v>
      </c>
      <c r="M22" s="364">
        <v>3319</v>
      </c>
      <c r="N22" s="362">
        <v>3589</v>
      </c>
      <c r="O22" s="362">
        <v>3153</v>
      </c>
      <c r="P22" s="362">
        <v>3626</v>
      </c>
      <c r="Q22" s="362">
        <v>3173</v>
      </c>
      <c r="R22" s="362">
        <v>3790</v>
      </c>
      <c r="S22" s="362">
        <v>3285</v>
      </c>
      <c r="T22" s="362">
        <v>3856</v>
      </c>
      <c r="U22" s="362">
        <v>3580</v>
      </c>
      <c r="V22" s="362">
        <v>3631</v>
      </c>
      <c r="W22" s="362">
        <v>4083</v>
      </c>
      <c r="X22" s="41" t="s">
        <v>337</v>
      </c>
    </row>
    <row r="23" spans="1:24" ht="12" customHeight="1" x14ac:dyDescent="0.15">
      <c r="A23" s="18"/>
      <c r="B23" s="18"/>
      <c r="C23" s="9" t="s">
        <v>338</v>
      </c>
      <c r="D23" s="46" t="s">
        <v>433</v>
      </c>
      <c r="E23" s="46"/>
      <c r="F23" s="47"/>
      <c r="G23" s="69">
        <v>4608.416666666667</v>
      </c>
      <c r="H23" s="109">
        <v>4747</v>
      </c>
      <c r="I23" s="76">
        <v>4986</v>
      </c>
      <c r="J23" s="76">
        <v>5132</v>
      </c>
      <c r="K23" s="363">
        <v>5238</v>
      </c>
      <c r="L23" s="364">
        <v>5123</v>
      </c>
      <c r="M23" s="364">
        <v>5510</v>
      </c>
      <c r="N23" s="362">
        <v>5909</v>
      </c>
      <c r="O23" s="362">
        <v>5940</v>
      </c>
      <c r="P23" s="362">
        <v>5697</v>
      </c>
      <c r="Q23" s="362">
        <v>4867</v>
      </c>
      <c r="R23" s="362">
        <v>4984</v>
      </c>
      <c r="S23" s="362">
        <v>5449</v>
      </c>
      <c r="T23" s="362">
        <v>4155</v>
      </c>
      <c r="U23" s="362">
        <v>4362</v>
      </c>
      <c r="V23" s="362">
        <v>4904</v>
      </c>
      <c r="W23" s="362">
        <v>5956</v>
      </c>
      <c r="X23" s="41" t="s">
        <v>339</v>
      </c>
    </row>
    <row r="24" spans="1:24" ht="12" customHeight="1" x14ac:dyDescent="0.15">
      <c r="A24" s="18"/>
      <c r="B24" s="18"/>
      <c r="C24" s="9" t="s">
        <v>340</v>
      </c>
      <c r="D24" s="46" t="s">
        <v>214</v>
      </c>
      <c r="E24" s="46"/>
      <c r="F24" s="47"/>
      <c r="G24" s="69">
        <v>7357.083333333333</v>
      </c>
      <c r="H24" s="109">
        <v>8025</v>
      </c>
      <c r="I24" s="76">
        <v>7976</v>
      </c>
      <c r="J24" s="76">
        <v>9458</v>
      </c>
      <c r="K24" s="363">
        <v>9000</v>
      </c>
      <c r="L24" s="364">
        <v>9680</v>
      </c>
      <c r="M24" s="364">
        <v>9067</v>
      </c>
      <c r="N24" s="362">
        <v>8762</v>
      </c>
      <c r="O24" s="362">
        <v>8048</v>
      </c>
      <c r="P24" s="362">
        <v>8394</v>
      </c>
      <c r="Q24" s="362">
        <v>7622</v>
      </c>
      <c r="R24" s="362">
        <v>8875</v>
      </c>
      <c r="S24" s="362">
        <v>8627</v>
      </c>
      <c r="T24" s="362">
        <v>7728</v>
      </c>
      <c r="U24" s="362">
        <v>9395</v>
      </c>
      <c r="V24" s="362">
        <v>8478</v>
      </c>
      <c r="W24" s="362">
        <v>13329</v>
      </c>
      <c r="X24" s="41" t="s">
        <v>341</v>
      </c>
    </row>
    <row r="25" spans="1:24" ht="12" customHeight="1" x14ac:dyDescent="0.15">
      <c r="A25" s="18"/>
      <c r="B25" s="18"/>
      <c r="C25" s="9" t="s">
        <v>89</v>
      </c>
      <c r="D25" s="46" t="s">
        <v>434</v>
      </c>
      <c r="E25" s="46"/>
      <c r="F25" s="47"/>
      <c r="G25" s="69">
        <v>3334.1666666666665</v>
      </c>
      <c r="H25" s="109">
        <v>3584</v>
      </c>
      <c r="I25" s="76">
        <v>3774</v>
      </c>
      <c r="J25" s="76">
        <v>4293</v>
      </c>
      <c r="K25" s="363">
        <v>4049</v>
      </c>
      <c r="L25" s="364">
        <v>4238</v>
      </c>
      <c r="M25" s="364">
        <v>3462</v>
      </c>
      <c r="N25" s="362">
        <v>3639</v>
      </c>
      <c r="O25" s="362">
        <v>4227</v>
      </c>
      <c r="P25" s="362">
        <v>3628</v>
      </c>
      <c r="Q25" s="362">
        <v>3761</v>
      </c>
      <c r="R25" s="362">
        <v>5060</v>
      </c>
      <c r="S25" s="362">
        <v>4838</v>
      </c>
      <c r="T25" s="362">
        <v>3735</v>
      </c>
      <c r="U25" s="362">
        <v>3886</v>
      </c>
      <c r="V25" s="362">
        <v>3999</v>
      </c>
      <c r="W25" s="362">
        <v>4115</v>
      </c>
      <c r="X25" s="41" t="s">
        <v>342</v>
      </c>
    </row>
    <row r="26" spans="1:24" ht="12" customHeight="1" x14ac:dyDescent="0.15">
      <c r="A26" s="18"/>
      <c r="B26" s="18"/>
      <c r="C26" s="9" t="s">
        <v>343</v>
      </c>
      <c r="D26" s="46" t="s">
        <v>435</v>
      </c>
      <c r="E26" s="46"/>
      <c r="F26" s="47"/>
      <c r="G26" s="69">
        <v>2958.25</v>
      </c>
      <c r="H26" s="109">
        <v>3341</v>
      </c>
      <c r="I26" s="76">
        <v>2910</v>
      </c>
      <c r="J26" s="76">
        <v>2972</v>
      </c>
      <c r="K26" s="363">
        <v>2960</v>
      </c>
      <c r="L26" s="364">
        <v>2820</v>
      </c>
      <c r="M26" s="364">
        <v>3172</v>
      </c>
      <c r="N26" s="362">
        <v>3726</v>
      </c>
      <c r="O26" s="362">
        <v>3009</v>
      </c>
      <c r="P26" s="362">
        <v>3445</v>
      </c>
      <c r="Q26" s="362">
        <v>3341</v>
      </c>
      <c r="R26" s="362">
        <v>2578</v>
      </c>
      <c r="S26" s="362">
        <v>3059</v>
      </c>
      <c r="T26" s="362">
        <v>2207</v>
      </c>
      <c r="U26" s="362">
        <v>2309</v>
      </c>
      <c r="V26" s="362">
        <v>2312</v>
      </c>
      <c r="W26" s="362">
        <v>3538</v>
      </c>
      <c r="X26" s="41" t="s">
        <v>344</v>
      </c>
    </row>
    <row r="27" spans="1:24" ht="12" customHeight="1" x14ac:dyDescent="0.15">
      <c r="A27" s="18"/>
      <c r="B27" s="18"/>
      <c r="C27" s="9" t="s">
        <v>345</v>
      </c>
      <c r="D27" s="46" t="s">
        <v>215</v>
      </c>
      <c r="E27" s="46"/>
      <c r="F27" s="47"/>
      <c r="G27" s="69">
        <v>9667.5</v>
      </c>
      <c r="H27" s="109">
        <v>10044</v>
      </c>
      <c r="I27" s="76">
        <v>9700</v>
      </c>
      <c r="J27" s="76">
        <v>10214</v>
      </c>
      <c r="K27" s="363">
        <v>10592</v>
      </c>
      <c r="L27" s="364">
        <v>11262</v>
      </c>
      <c r="M27" s="364">
        <v>9624</v>
      </c>
      <c r="N27" s="362">
        <v>12404</v>
      </c>
      <c r="O27" s="362">
        <v>13018</v>
      </c>
      <c r="P27" s="362">
        <v>12393</v>
      </c>
      <c r="Q27" s="362">
        <v>9113</v>
      </c>
      <c r="R27" s="362">
        <v>12939</v>
      </c>
      <c r="S27" s="362">
        <v>10380</v>
      </c>
      <c r="T27" s="362">
        <v>7625</v>
      </c>
      <c r="U27" s="362">
        <v>8349</v>
      </c>
      <c r="V27" s="362">
        <v>10062</v>
      </c>
      <c r="W27" s="362">
        <v>9937</v>
      </c>
      <c r="X27" s="41" t="s">
        <v>346</v>
      </c>
    </row>
    <row r="28" spans="1:24" ht="6" customHeight="1" x14ac:dyDescent="0.15">
      <c r="A28" s="18"/>
      <c r="B28" s="18"/>
      <c r="C28" s="18"/>
      <c r="D28" s="18"/>
      <c r="E28" s="18"/>
      <c r="F28" s="17"/>
      <c r="G28" s="69"/>
      <c r="H28" s="109"/>
      <c r="I28" s="76"/>
      <c r="J28" s="76"/>
      <c r="K28" s="363"/>
      <c r="L28" s="364"/>
      <c r="M28" s="364"/>
      <c r="N28" s="362"/>
      <c r="O28" s="362"/>
      <c r="P28" s="362"/>
      <c r="Q28" s="362"/>
      <c r="R28" s="362"/>
      <c r="S28" s="362"/>
      <c r="T28" s="362"/>
      <c r="U28" s="362"/>
      <c r="V28" s="362"/>
      <c r="W28" s="362"/>
      <c r="X28" s="31" t="s">
        <v>238</v>
      </c>
    </row>
    <row r="29" spans="1:24" ht="12" customHeight="1" x14ac:dyDescent="0.15">
      <c r="A29" s="18"/>
      <c r="B29" s="495" t="s">
        <v>347</v>
      </c>
      <c r="C29" s="495"/>
      <c r="D29" s="46" t="s">
        <v>216</v>
      </c>
      <c r="E29" s="46"/>
      <c r="F29" s="47"/>
      <c r="G29" s="69">
        <v>24305.833333333332</v>
      </c>
      <c r="H29" s="109">
        <v>13645</v>
      </c>
      <c r="I29" s="76">
        <v>17514</v>
      </c>
      <c r="J29" s="76">
        <v>17442</v>
      </c>
      <c r="K29" s="363">
        <v>22381</v>
      </c>
      <c r="L29" s="364">
        <v>9277</v>
      </c>
      <c r="M29" s="364">
        <v>13328</v>
      </c>
      <c r="N29" s="362">
        <v>14376</v>
      </c>
      <c r="O29" s="362">
        <v>9236</v>
      </c>
      <c r="P29" s="362">
        <v>9927</v>
      </c>
      <c r="Q29" s="362">
        <v>31141</v>
      </c>
      <c r="R29" s="362">
        <v>33137</v>
      </c>
      <c r="S29" s="362">
        <v>46961</v>
      </c>
      <c r="T29" s="362">
        <v>28905</v>
      </c>
      <c r="U29" s="362">
        <v>11663</v>
      </c>
      <c r="V29" s="362">
        <v>31627</v>
      </c>
      <c r="W29" s="362">
        <v>28992</v>
      </c>
      <c r="X29" s="31" t="s">
        <v>298</v>
      </c>
    </row>
    <row r="30" spans="1:24" ht="12" customHeight="1" x14ac:dyDescent="0.15">
      <c r="A30" s="18"/>
      <c r="B30" s="18"/>
      <c r="C30" s="9" t="s">
        <v>348</v>
      </c>
      <c r="D30" s="46" t="s">
        <v>436</v>
      </c>
      <c r="E30" s="46"/>
      <c r="F30" s="47"/>
      <c r="G30" s="69">
        <v>11013.916666666666</v>
      </c>
      <c r="H30" s="109">
        <v>9310</v>
      </c>
      <c r="I30" s="76">
        <v>9938</v>
      </c>
      <c r="J30" s="76">
        <v>8825</v>
      </c>
      <c r="K30" s="363">
        <v>7785</v>
      </c>
      <c r="L30" s="364">
        <v>7818</v>
      </c>
      <c r="M30" s="364">
        <v>6649</v>
      </c>
      <c r="N30" s="362">
        <v>7295</v>
      </c>
      <c r="O30" s="362">
        <v>7390</v>
      </c>
      <c r="P30" s="362">
        <v>7704</v>
      </c>
      <c r="Q30" s="362">
        <v>8715</v>
      </c>
      <c r="R30" s="362">
        <v>10857</v>
      </c>
      <c r="S30" s="362">
        <v>11693</v>
      </c>
      <c r="T30" s="362">
        <v>6993</v>
      </c>
      <c r="U30" s="362">
        <v>6140</v>
      </c>
      <c r="V30" s="362">
        <v>6126</v>
      </c>
      <c r="W30" s="362">
        <v>6039</v>
      </c>
      <c r="X30" s="41" t="s">
        <v>349</v>
      </c>
    </row>
    <row r="31" spans="1:24" ht="12" customHeight="1" x14ac:dyDescent="0.15">
      <c r="A31" s="18"/>
      <c r="B31" s="18"/>
      <c r="C31" s="9" t="s">
        <v>350</v>
      </c>
      <c r="D31" s="46" t="s">
        <v>218</v>
      </c>
      <c r="E31" s="46"/>
      <c r="F31" s="47"/>
      <c r="G31" s="69">
        <v>13291.75</v>
      </c>
      <c r="H31" s="109">
        <v>4334</v>
      </c>
      <c r="I31" s="76">
        <v>7576</v>
      </c>
      <c r="J31" s="76">
        <v>8617</v>
      </c>
      <c r="K31" s="363">
        <v>14596</v>
      </c>
      <c r="L31" s="364">
        <v>1460</v>
      </c>
      <c r="M31" s="364">
        <v>6678</v>
      </c>
      <c r="N31" s="362">
        <v>7081</v>
      </c>
      <c r="O31" s="362">
        <v>1846</v>
      </c>
      <c r="P31" s="362">
        <v>2222</v>
      </c>
      <c r="Q31" s="362">
        <v>22426</v>
      </c>
      <c r="R31" s="362">
        <v>22281</v>
      </c>
      <c r="S31" s="362">
        <v>35268</v>
      </c>
      <c r="T31" s="362">
        <v>21912</v>
      </c>
      <c r="U31" s="362">
        <v>5523</v>
      </c>
      <c r="V31" s="362">
        <v>25501</v>
      </c>
      <c r="W31" s="362">
        <v>22952</v>
      </c>
      <c r="X31" s="41" t="s">
        <v>291</v>
      </c>
    </row>
    <row r="32" spans="1:24" ht="6" customHeight="1" x14ac:dyDescent="0.15">
      <c r="A32" s="18"/>
      <c r="B32" s="18"/>
      <c r="C32" s="18"/>
      <c r="D32" s="18"/>
      <c r="E32" s="18"/>
      <c r="F32" s="17"/>
      <c r="G32" s="69"/>
      <c r="H32" s="109"/>
      <c r="I32" s="76"/>
      <c r="J32" s="76"/>
      <c r="K32" s="363"/>
      <c r="L32" s="364"/>
      <c r="M32" s="364"/>
      <c r="N32" s="362"/>
      <c r="O32" s="362"/>
      <c r="P32" s="362"/>
      <c r="Q32" s="362"/>
      <c r="R32" s="362"/>
      <c r="S32" s="362"/>
      <c r="T32" s="362"/>
      <c r="U32" s="362"/>
      <c r="V32" s="362"/>
      <c r="W32" s="362"/>
      <c r="X32" s="31"/>
    </row>
    <row r="33" spans="1:24" ht="12" customHeight="1" x14ac:dyDescent="0.15">
      <c r="A33" s="18"/>
      <c r="B33" s="495" t="s">
        <v>351</v>
      </c>
      <c r="C33" s="495"/>
      <c r="D33" s="46" t="s">
        <v>219</v>
      </c>
      <c r="E33" s="46"/>
      <c r="F33" s="47"/>
      <c r="G33" s="69">
        <v>21400</v>
      </c>
      <c r="H33" s="109">
        <v>22923</v>
      </c>
      <c r="I33" s="76">
        <v>21105</v>
      </c>
      <c r="J33" s="76">
        <v>22516</v>
      </c>
      <c r="K33" s="363">
        <v>21168</v>
      </c>
      <c r="L33" s="364">
        <v>27252</v>
      </c>
      <c r="M33" s="364">
        <v>29445</v>
      </c>
      <c r="N33" s="362">
        <v>27574</v>
      </c>
      <c r="O33" s="362">
        <v>20332</v>
      </c>
      <c r="P33" s="362">
        <v>19503</v>
      </c>
      <c r="Q33" s="362">
        <v>17716</v>
      </c>
      <c r="R33" s="362">
        <v>16045</v>
      </c>
      <c r="S33" s="362">
        <v>19408</v>
      </c>
      <c r="T33" s="362">
        <v>18089</v>
      </c>
      <c r="U33" s="362">
        <v>20774</v>
      </c>
      <c r="V33" s="362">
        <v>17329</v>
      </c>
      <c r="W33" s="362">
        <v>20546</v>
      </c>
      <c r="X33" s="31" t="s">
        <v>313</v>
      </c>
    </row>
    <row r="34" spans="1:24" ht="12" customHeight="1" x14ac:dyDescent="0.15">
      <c r="A34" s="18"/>
      <c r="B34" s="18"/>
      <c r="C34" s="9" t="s">
        <v>326</v>
      </c>
      <c r="D34" s="46" t="s">
        <v>443</v>
      </c>
      <c r="E34" s="46"/>
      <c r="F34" s="47"/>
      <c r="G34" s="69">
        <v>8678.8333333333339</v>
      </c>
      <c r="H34" s="109">
        <v>9780</v>
      </c>
      <c r="I34" s="76">
        <v>9173</v>
      </c>
      <c r="J34" s="76">
        <v>9639</v>
      </c>
      <c r="K34" s="363">
        <v>9706</v>
      </c>
      <c r="L34" s="364">
        <v>12515</v>
      </c>
      <c r="M34" s="364">
        <v>13840</v>
      </c>
      <c r="N34" s="362">
        <v>13554</v>
      </c>
      <c r="O34" s="362">
        <v>9596</v>
      </c>
      <c r="P34" s="362">
        <v>8064</v>
      </c>
      <c r="Q34" s="362">
        <v>7095</v>
      </c>
      <c r="R34" s="362">
        <v>6364</v>
      </c>
      <c r="S34" s="362">
        <v>9869</v>
      </c>
      <c r="T34" s="362">
        <v>9754</v>
      </c>
      <c r="U34" s="362">
        <v>9985</v>
      </c>
      <c r="V34" s="362">
        <v>7310</v>
      </c>
      <c r="W34" s="362">
        <v>8526</v>
      </c>
      <c r="X34" s="41" t="s">
        <v>352</v>
      </c>
    </row>
    <row r="35" spans="1:24" ht="12" customHeight="1" x14ac:dyDescent="0.15">
      <c r="A35" s="18"/>
      <c r="B35" s="18"/>
      <c r="C35" s="9" t="s">
        <v>353</v>
      </c>
      <c r="D35" s="46" t="s">
        <v>444</v>
      </c>
      <c r="E35" s="46"/>
      <c r="F35" s="47"/>
      <c r="G35" s="69">
        <v>6006.5</v>
      </c>
      <c r="H35" s="109">
        <v>5828</v>
      </c>
      <c r="I35" s="76">
        <v>5232</v>
      </c>
      <c r="J35" s="76">
        <v>5698</v>
      </c>
      <c r="K35" s="363">
        <v>4765</v>
      </c>
      <c r="L35" s="364">
        <v>7120</v>
      </c>
      <c r="M35" s="364">
        <v>7309</v>
      </c>
      <c r="N35" s="362">
        <v>6849</v>
      </c>
      <c r="O35" s="362">
        <v>4918</v>
      </c>
      <c r="P35" s="362">
        <v>5304</v>
      </c>
      <c r="Q35" s="362">
        <v>4188</v>
      </c>
      <c r="R35" s="362">
        <v>3819</v>
      </c>
      <c r="S35" s="362">
        <v>3576</v>
      </c>
      <c r="T35" s="362">
        <v>2891</v>
      </c>
      <c r="U35" s="362">
        <v>3264</v>
      </c>
      <c r="V35" s="362">
        <v>3572</v>
      </c>
      <c r="W35" s="362">
        <v>4368</v>
      </c>
      <c r="X35" s="41" t="s">
        <v>354</v>
      </c>
    </row>
    <row r="36" spans="1:24" ht="12" customHeight="1" x14ac:dyDescent="0.15">
      <c r="A36" s="18"/>
      <c r="B36" s="18"/>
      <c r="C36" s="9" t="s">
        <v>355</v>
      </c>
      <c r="D36" s="46" t="s">
        <v>445</v>
      </c>
      <c r="E36" s="46"/>
      <c r="F36" s="47"/>
      <c r="G36" s="69">
        <v>633.16666666666663</v>
      </c>
      <c r="H36" s="109">
        <v>505</v>
      </c>
      <c r="I36" s="76">
        <v>449</v>
      </c>
      <c r="J36" s="76">
        <v>554</v>
      </c>
      <c r="K36" s="363">
        <v>669</v>
      </c>
      <c r="L36" s="364">
        <v>1885</v>
      </c>
      <c r="M36" s="364">
        <v>2020</v>
      </c>
      <c r="N36" s="362">
        <v>782</v>
      </c>
      <c r="O36" s="362">
        <v>129</v>
      </c>
      <c r="P36" s="362">
        <v>631</v>
      </c>
      <c r="Q36" s="362">
        <v>33</v>
      </c>
      <c r="R36" s="362">
        <v>39</v>
      </c>
      <c r="S36" s="362">
        <v>59</v>
      </c>
      <c r="T36" s="362">
        <v>65</v>
      </c>
      <c r="U36" s="362">
        <v>284</v>
      </c>
      <c r="V36" s="362">
        <v>558</v>
      </c>
      <c r="W36" s="362">
        <v>1544</v>
      </c>
      <c r="X36" s="41" t="s">
        <v>356</v>
      </c>
    </row>
    <row r="37" spans="1:24" ht="12" customHeight="1" x14ac:dyDescent="0.15">
      <c r="A37" s="18"/>
      <c r="B37" s="18"/>
      <c r="C37" s="9" t="s">
        <v>357</v>
      </c>
      <c r="D37" s="46" t="s">
        <v>408</v>
      </c>
      <c r="E37" s="46"/>
      <c r="F37" s="47"/>
      <c r="G37" s="69">
        <v>6081.583333333333</v>
      </c>
      <c r="H37" s="109">
        <v>6810</v>
      </c>
      <c r="I37" s="76">
        <v>6251</v>
      </c>
      <c r="J37" s="76">
        <v>6625</v>
      </c>
      <c r="K37" s="363">
        <v>6028</v>
      </c>
      <c r="L37" s="364">
        <v>5731</v>
      </c>
      <c r="M37" s="364">
        <v>6276</v>
      </c>
      <c r="N37" s="362">
        <v>6390</v>
      </c>
      <c r="O37" s="362">
        <v>5690</v>
      </c>
      <c r="P37" s="362">
        <v>5505</v>
      </c>
      <c r="Q37" s="362">
        <v>6401</v>
      </c>
      <c r="R37" s="362">
        <v>5824</v>
      </c>
      <c r="S37" s="362">
        <v>5903</v>
      </c>
      <c r="T37" s="362">
        <v>5379</v>
      </c>
      <c r="U37" s="362">
        <v>7242</v>
      </c>
      <c r="V37" s="362">
        <v>5889</v>
      </c>
      <c r="W37" s="362">
        <v>6108</v>
      </c>
      <c r="X37" s="41" t="s">
        <v>358</v>
      </c>
    </row>
    <row r="38" spans="1:24" ht="6" customHeight="1" x14ac:dyDescent="0.15">
      <c r="A38" s="18"/>
      <c r="B38" s="18"/>
      <c r="C38" s="18"/>
      <c r="D38" s="18"/>
      <c r="E38" s="18"/>
      <c r="F38" s="17"/>
      <c r="G38" s="69"/>
      <c r="H38" s="109"/>
      <c r="I38" s="76"/>
      <c r="J38" s="76"/>
      <c r="K38" s="363"/>
      <c r="L38" s="364"/>
      <c r="M38" s="364"/>
      <c r="N38" s="362"/>
      <c r="O38" s="362"/>
      <c r="P38" s="362"/>
      <c r="Q38" s="362"/>
      <c r="R38" s="362"/>
      <c r="S38" s="362"/>
      <c r="T38" s="362"/>
      <c r="U38" s="362"/>
      <c r="V38" s="362"/>
      <c r="W38" s="362"/>
      <c r="X38" s="31"/>
    </row>
    <row r="39" spans="1:24" ht="12" customHeight="1" x14ac:dyDescent="0.15">
      <c r="A39" s="18"/>
      <c r="B39" s="495" t="s">
        <v>359</v>
      </c>
      <c r="C39" s="495"/>
      <c r="D39" s="46" t="s">
        <v>220</v>
      </c>
      <c r="E39" s="46"/>
      <c r="F39" s="47"/>
      <c r="G39" s="69">
        <v>8413.25</v>
      </c>
      <c r="H39" s="109">
        <v>8854</v>
      </c>
      <c r="I39" s="76">
        <v>10560</v>
      </c>
      <c r="J39" s="76">
        <v>8911</v>
      </c>
      <c r="K39" s="363">
        <v>9947</v>
      </c>
      <c r="L39" s="364">
        <v>9112</v>
      </c>
      <c r="M39" s="364">
        <v>5808</v>
      </c>
      <c r="N39" s="362">
        <v>9339</v>
      </c>
      <c r="O39" s="362">
        <v>7054</v>
      </c>
      <c r="P39" s="362">
        <v>14448</v>
      </c>
      <c r="Q39" s="362">
        <v>11341</v>
      </c>
      <c r="R39" s="362">
        <v>19126</v>
      </c>
      <c r="S39" s="362">
        <v>10914</v>
      </c>
      <c r="T39" s="362">
        <v>6546</v>
      </c>
      <c r="U39" s="362">
        <v>7644</v>
      </c>
      <c r="V39" s="362">
        <v>8160</v>
      </c>
      <c r="W39" s="362">
        <v>9873</v>
      </c>
      <c r="X39" s="31" t="s">
        <v>314</v>
      </c>
    </row>
    <row r="40" spans="1:24" ht="6" customHeight="1" x14ac:dyDescent="0.15">
      <c r="A40" s="18"/>
      <c r="B40" s="18"/>
      <c r="C40" s="18"/>
      <c r="D40" s="18"/>
      <c r="E40" s="18"/>
      <c r="F40" s="17"/>
      <c r="G40" s="69"/>
      <c r="H40" s="109"/>
      <c r="I40" s="76"/>
      <c r="J40" s="76"/>
      <c r="K40" s="363"/>
      <c r="L40" s="364"/>
      <c r="M40" s="364"/>
      <c r="N40" s="362"/>
      <c r="O40" s="362"/>
      <c r="P40" s="362"/>
      <c r="Q40" s="362"/>
      <c r="R40" s="362"/>
      <c r="S40" s="362"/>
      <c r="T40" s="362"/>
      <c r="U40" s="362"/>
      <c r="V40" s="362"/>
      <c r="W40" s="362"/>
      <c r="X40" s="31"/>
    </row>
    <row r="41" spans="1:24" ht="12" customHeight="1" x14ac:dyDescent="0.15">
      <c r="A41" s="18"/>
      <c r="B41" s="495" t="s">
        <v>360</v>
      </c>
      <c r="C41" s="495"/>
      <c r="D41" s="46" t="s">
        <v>221</v>
      </c>
      <c r="E41" s="46"/>
      <c r="F41" s="47"/>
      <c r="G41" s="69">
        <v>9910</v>
      </c>
      <c r="H41" s="109">
        <v>9736</v>
      </c>
      <c r="I41" s="76">
        <v>10197</v>
      </c>
      <c r="J41" s="76">
        <v>9607</v>
      </c>
      <c r="K41" s="363">
        <v>9931</v>
      </c>
      <c r="L41" s="364">
        <v>13297</v>
      </c>
      <c r="M41" s="364">
        <v>9968</v>
      </c>
      <c r="N41" s="362">
        <v>11963</v>
      </c>
      <c r="O41" s="362">
        <v>10745</v>
      </c>
      <c r="P41" s="362">
        <v>12242</v>
      </c>
      <c r="Q41" s="362">
        <v>9582</v>
      </c>
      <c r="R41" s="362">
        <v>12463</v>
      </c>
      <c r="S41" s="362">
        <v>7645</v>
      </c>
      <c r="T41" s="362">
        <v>5878</v>
      </c>
      <c r="U41" s="362">
        <v>7783</v>
      </c>
      <c r="V41" s="362">
        <v>8197</v>
      </c>
      <c r="W41" s="362">
        <v>9415</v>
      </c>
      <c r="X41" s="31" t="s">
        <v>315</v>
      </c>
    </row>
    <row r="42" spans="1:24" ht="12" customHeight="1" x14ac:dyDescent="0.15">
      <c r="A42" s="18"/>
      <c r="B42" s="18"/>
      <c r="C42" s="9" t="s">
        <v>361</v>
      </c>
      <c r="D42" s="46" t="s">
        <v>446</v>
      </c>
      <c r="E42" s="46"/>
      <c r="F42" s="47"/>
      <c r="G42" s="69">
        <v>15.083333333333334</v>
      </c>
      <c r="H42" s="109">
        <v>61</v>
      </c>
      <c r="I42" s="76">
        <v>283</v>
      </c>
      <c r="J42" s="76">
        <v>17</v>
      </c>
      <c r="K42" s="363">
        <v>38</v>
      </c>
      <c r="L42" s="364">
        <v>0</v>
      </c>
      <c r="M42" s="364">
        <v>111</v>
      </c>
      <c r="N42" s="362">
        <v>0</v>
      </c>
      <c r="O42" s="362">
        <v>0</v>
      </c>
      <c r="P42" s="362">
        <v>0</v>
      </c>
      <c r="Q42" s="362">
        <v>73</v>
      </c>
      <c r="R42" s="362">
        <v>184</v>
      </c>
      <c r="S42" s="362">
        <v>0</v>
      </c>
      <c r="T42" s="362">
        <v>0</v>
      </c>
      <c r="U42" s="362">
        <v>22</v>
      </c>
      <c r="V42" s="362">
        <v>24</v>
      </c>
      <c r="W42" s="362">
        <v>37</v>
      </c>
      <c r="X42" s="41" t="s">
        <v>362</v>
      </c>
    </row>
    <row r="43" spans="1:24" ht="12" customHeight="1" x14ac:dyDescent="0.15">
      <c r="A43" s="18"/>
      <c r="B43" s="18"/>
      <c r="C43" s="9" t="s">
        <v>363</v>
      </c>
      <c r="D43" s="46" t="s">
        <v>447</v>
      </c>
      <c r="E43" s="46"/>
      <c r="F43" s="47"/>
      <c r="G43" s="69">
        <v>3811</v>
      </c>
      <c r="H43" s="109">
        <v>4063</v>
      </c>
      <c r="I43" s="76">
        <v>3985</v>
      </c>
      <c r="J43" s="76">
        <v>3770</v>
      </c>
      <c r="K43" s="363">
        <v>4183</v>
      </c>
      <c r="L43" s="364">
        <v>5801</v>
      </c>
      <c r="M43" s="364">
        <v>5028</v>
      </c>
      <c r="N43" s="362">
        <v>6219</v>
      </c>
      <c r="O43" s="362">
        <v>3676</v>
      </c>
      <c r="P43" s="362">
        <v>5070</v>
      </c>
      <c r="Q43" s="362">
        <v>3185</v>
      </c>
      <c r="R43" s="362">
        <v>5595</v>
      </c>
      <c r="S43" s="362">
        <v>3564</v>
      </c>
      <c r="T43" s="362">
        <v>2243</v>
      </c>
      <c r="U43" s="362">
        <v>3222</v>
      </c>
      <c r="V43" s="362">
        <v>2668</v>
      </c>
      <c r="W43" s="362">
        <v>3930</v>
      </c>
      <c r="X43" s="41" t="s">
        <v>364</v>
      </c>
    </row>
    <row r="44" spans="1:24" ht="12" customHeight="1" x14ac:dyDescent="0.15">
      <c r="A44" s="18"/>
      <c r="B44" s="18"/>
      <c r="C44" s="9" t="s">
        <v>365</v>
      </c>
      <c r="D44" s="46" t="s">
        <v>448</v>
      </c>
      <c r="E44" s="46"/>
      <c r="F44" s="47"/>
      <c r="G44" s="69">
        <v>2081.1666666666665</v>
      </c>
      <c r="H44" s="109">
        <v>1847</v>
      </c>
      <c r="I44" s="76">
        <v>1769</v>
      </c>
      <c r="J44" s="76">
        <v>1959</v>
      </c>
      <c r="K44" s="363">
        <v>1924</v>
      </c>
      <c r="L44" s="364">
        <v>1877</v>
      </c>
      <c r="M44" s="364">
        <v>2025</v>
      </c>
      <c r="N44" s="362">
        <v>1075</v>
      </c>
      <c r="O44" s="362">
        <v>2732</v>
      </c>
      <c r="P44" s="362">
        <v>2727</v>
      </c>
      <c r="Q44" s="362">
        <v>1738</v>
      </c>
      <c r="R44" s="362">
        <v>3152</v>
      </c>
      <c r="S44" s="362">
        <v>1406</v>
      </c>
      <c r="T44" s="362">
        <v>1508</v>
      </c>
      <c r="U44" s="362">
        <v>1629</v>
      </c>
      <c r="V44" s="362">
        <v>1618</v>
      </c>
      <c r="W44" s="362">
        <v>1597</v>
      </c>
      <c r="X44" s="41" t="s">
        <v>366</v>
      </c>
    </row>
    <row r="45" spans="1:24" ht="12" customHeight="1" x14ac:dyDescent="0.15">
      <c r="A45" s="18"/>
      <c r="B45" s="18"/>
      <c r="C45" s="9" t="s">
        <v>367</v>
      </c>
      <c r="D45" s="46" t="s">
        <v>449</v>
      </c>
      <c r="E45" s="46"/>
      <c r="F45" s="47"/>
      <c r="G45" s="69">
        <v>922.75</v>
      </c>
      <c r="H45" s="109">
        <v>788</v>
      </c>
      <c r="I45" s="76">
        <v>1049</v>
      </c>
      <c r="J45" s="76">
        <v>925</v>
      </c>
      <c r="K45" s="363">
        <v>947</v>
      </c>
      <c r="L45" s="364">
        <v>1453</v>
      </c>
      <c r="M45" s="364">
        <v>622</v>
      </c>
      <c r="N45" s="362">
        <v>882</v>
      </c>
      <c r="O45" s="362">
        <v>1080</v>
      </c>
      <c r="P45" s="362">
        <v>781</v>
      </c>
      <c r="Q45" s="362">
        <v>1061</v>
      </c>
      <c r="R45" s="362">
        <v>1240</v>
      </c>
      <c r="S45" s="362">
        <v>564</v>
      </c>
      <c r="T45" s="362">
        <v>563</v>
      </c>
      <c r="U45" s="362">
        <v>655</v>
      </c>
      <c r="V45" s="362">
        <v>1012</v>
      </c>
      <c r="W45" s="362">
        <v>1446</v>
      </c>
      <c r="X45" s="41" t="s">
        <v>368</v>
      </c>
    </row>
    <row r="46" spans="1:24" ht="12" customHeight="1" x14ac:dyDescent="0.15">
      <c r="A46" s="18"/>
      <c r="B46" s="18"/>
      <c r="C46" s="9" t="s">
        <v>369</v>
      </c>
      <c r="D46" s="46" t="s">
        <v>450</v>
      </c>
      <c r="E46" s="46"/>
      <c r="F46" s="47"/>
      <c r="G46" s="69">
        <v>124.25</v>
      </c>
      <c r="H46" s="109">
        <v>171</v>
      </c>
      <c r="I46" s="76">
        <v>145</v>
      </c>
      <c r="J46" s="76">
        <v>156</v>
      </c>
      <c r="K46" s="363">
        <v>156</v>
      </c>
      <c r="L46" s="364">
        <v>128</v>
      </c>
      <c r="M46" s="364">
        <v>404</v>
      </c>
      <c r="N46" s="362">
        <v>403</v>
      </c>
      <c r="O46" s="362">
        <v>128</v>
      </c>
      <c r="P46" s="362">
        <v>118</v>
      </c>
      <c r="Q46" s="362">
        <v>142</v>
      </c>
      <c r="R46" s="362">
        <v>95</v>
      </c>
      <c r="S46" s="362">
        <v>92</v>
      </c>
      <c r="T46" s="362">
        <v>26</v>
      </c>
      <c r="U46" s="362">
        <v>98</v>
      </c>
      <c r="V46" s="362">
        <v>90</v>
      </c>
      <c r="W46" s="362">
        <v>143</v>
      </c>
      <c r="X46" s="41" t="s">
        <v>370</v>
      </c>
    </row>
    <row r="47" spans="1:24" ht="12" customHeight="1" x14ac:dyDescent="0.15">
      <c r="A47" s="18"/>
      <c r="B47" s="18"/>
      <c r="C47" s="9" t="s">
        <v>371</v>
      </c>
      <c r="D47" s="46" t="s">
        <v>451</v>
      </c>
      <c r="E47" s="46"/>
      <c r="F47" s="47"/>
      <c r="G47" s="69">
        <v>899.66666666666663</v>
      </c>
      <c r="H47" s="109">
        <v>790</v>
      </c>
      <c r="I47" s="76">
        <v>796</v>
      </c>
      <c r="J47" s="76">
        <v>817</v>
      </c>
      <c r="K47" s="363">
        <v>721</v>
      </c>
      <c r="L47" s="364">
        <v>1234</v>
      </c>
      <c r="M47" s="364">
        <v>483</v>
      </c>
      <c r="N47" s="362">
        <v>651</v>
      </c>
      <c r="O47" s="362">
        <v>865</v>
      </c>
      <c r="P47" s="362">
        <v>857</v>
      </c>
      <c r="Q47" s="362">
        <v>793</v>
      </c>
      <c r="R47" s="362">
        <v>953</v>
      </c>
      <c r="S47" s="362">
        <v>474</v>
      </c>
      <c r="T47" s="362">
        <v>238</v>
      </c>
      <c r="U47" s="362">
        <v>624</v>
      </c>
      <c r="V47" s="362">
        <v>606</v>
      </c>
      <c r="W47" s="362">
        <v>873</v>
      </c>
      <c r="X47" s="41" t="s">
        <v>372</v>
      </c>
    </row>
    <row r="48" spans="1:24" ht="12" customHeight="1" x14ac:dyDescent="0.15">
      <c r="A48" s="18"/>
      <c r="B48" s="18"/>
      <c r="C48" s="9" t="s">
        <v>373</v>
      </c>
      <c r="D48" s="46" t="s">
        <v>452</v>
      </c>
      <c r="E48" s="46"/>
      <c r="F48" s="47"/>
      <c r="G48" s="69">
        <v>1519.8333333333333</v>
      </c>
      <c r="H48" s="109">
        <v>1325</v>
      </c>
      <c r="I48" s="76">
        <v>1629</v>
      </c>
      <c r="J48" s="76">
        <v>1351</v>
      </c>
      <c r="K48" s="363">
        <v>1336</v>
      </c>
      <c r="L48" s="364">
        <v>1852</v>
      </c>
      <c r="M48" s="364">
        <v>977</v>
      </c>
      <c r="N48" s="362">
        <v>1858</v>
      </c>
      <c r="O48" s="362">
        <v>1292</v>
      </c>
      <c r="P48" s="362">
        <v>1754</v>
      </c>
      <c r="Q48" s="362">
        <v>1891</v>
      </c>
      <c r="R48" s="362">
        <v>778</v>
      </c>
      <c r="S48" s="362">
        <v>1112</v>
      </c>
      <c r="T48" s="362">
        <v>1087</v>
      </c>
      <c r="U48" s="362">
        <v>996</v>
      </c>
      <c r="V48" s="362">
        <v>1391</v>
      </c>
      <c r="W48" s="362">
        <v>1046</v>
      </c>
      <c r="X48" s="41" t="s">
        <v>374</v>
      </c>
    </row>
    <row r="49" spans="1:24" ht="12" customHeight="1" x14ac:dyDescent="0.15">
      <c r="A49" s="18"/>
      <c r="B49" s="18"/>
      <c r="C49" s="9" t="s">
        <v>375</v>
      </c>
      <c r="D49" s="46" t="s">
        <v>453</v>
      </c>
      <c r="E49" s="46"/>
      <c r="F49" s="47"/>
      <c r="G49" s="69">
        <v>536.33333333333337</v>
      </c>
      <c r="H49" s="109">
        <v>691</v>
      </c>
      <c r="I49" s="76">
        <v>542</v>
      </c>
      <c r="J49" s="76">
        <v>612</v>
      </c>
      <c r="K49" s="363">
        <v>627</v>
      </c>
      <c r="L49" s="364">
        <v>953</v>
      </c>
      <c r="M49" s="364">
        <v>317</v>
      </c>
      <c r="N49" s="362">
        <v>874</v>
      </c>
      <c r="O49" s="362">
        <v>971</v>
      </c>
      <c r="P49" s="362">
        <v>935</v>
      </c>
      <c r="Q49" s="362">
        <v>698</v>
      </c>
      <c r="R49" s="362">
        <v>465</v>
      </c>
      <c r="S49" s="362">
        <v>433</v>
      </c>
      <c r="T49" s="362">
        <v>214</v>
      </c>
      <c r="U49" s="362">
        <v>537</v>
      </c>
      <c r="V49" s="362">
        <v>787</v>
      </c>
      <c r="W49" s="362">
        <v>343</v>
      </c>
      <c r="X49" s="41" t="s">
        <v>376</v>
      </c>
    </row>
    <row r="50" spans="1:24" ht="6" customHeight="1" x14ac:dyDescent="0.15">
      <c r="A50" s="18"/>
      <c r="B50" s="18"/>
      <c r="C50" s="18"/>
      <c r="D50" s="18"/>
      <c r="E50" s="18"/>
      <c r="F50" s="17"/>
      <c r="G50" s="69"/>
      <c r="H50" s="109"/>
      <c r="I50" s="76"/>
      <c r="J50" s="76"/>
      <c r="K50" s="363"/>
      <c r="L50" s="364"/>
      <c r="M50" s="364"/>
      <c r="N50" s="362"/>
      <c r="O50" s="362"/>
      <c r="P50" s="362"/>
      <c r="Q50" s="362"/>
      <c r="R50" s="362"/>
      <c r="S50" s="362"/>
      <c r="T50" s="362"/>
      <c r="U50" s="362"/>
      <c r="V50" s="362"/>
      <c r="W50" s="362"/>
      <c r="X50" s="31"/>
    </row>
    <row r="51" spans="1:24" ht="12" customHeight="1" x14ac:dyDescent="0.15">
      <c r="A51" s="18"/>
      <c r="B51" s="495" t="s">
        <v>377</v>
      </c>
      <c r="C51" s="495"/>
      <c r="D51" s="46" t="s">
        <v>223</v>
      </c>
      <c r="E51" s="46"/>
      <c r="F51" s="47"/>
      <c r="G51" s="69">
        <v>10339.416666666666</v>
      </c>
      <c r="H51" s="109">
        <v>10229</v>
      </c>
      <c r="I51" s="76">
        <v>11172</v>
      </c>
      <c r="J51" s="76">
        <v>11199</v>
      </c>
      <c r="K51" s="363">
        <v>13292</v>
      </c>
      <c r="L51" s="364">
        <v>12832</v>
      </c>
      <c r="M51" s="364">
        <v>10637</v>
      </c>
      <c r="N51" s="362">
        <v>10725</v>
      </c>
      <c r="O51" s="362">
        <v>14808</v>
      </c>
      <c r="P51" s="362">
        <v>12465</v>
      </c>
      <c r="Q51" s="362">
        <v>11830</v>
      </c>
      <c r="R51" s="362">
        <v>12314</v>
      </c>
      <c r="S51" s="362">
        <v>14352</v>
      </c>
      <c r="T51" s="362">
        <v>13820</v>
      </c>
      <c r="U51" s="362">
        <v>16663</v>
      </c>
      <c r="V51" s="362">
        <v>14586</v>
      </c>
      <c r="W51" s="362">
        <v>14470</v>
      </c>
      <c r="X51" s="31" t="s">
        <v>316</v>
      </c>
    </row>
    <row r="52" spans="1:24" ht="6" customHeight="1" x14ac:dyDescent="0.15">
      <c r="A52" s="18"/>
      <c r="B52" s="18"/>
      <c r="C52" s="18"/>
      <c r="D52" s="18"/>
      <c r="E52" s="18"/>
      <c r="F52" s="17"/>
      <c r="G52" s="69"/>
      <c r="H52" s="109"/>
      <c r="I52" s="76"/>
      <c r="J52" s="76"/>
      <c r="K52" s="363"/>
      <c r="L52" s="364"/>
      <c r="M52" s="364"/>
      <c r="N52" s="362"/>
      <c r="O52" s="362"/>
      <c r="P52" s="362"/>
      <c r="Q52" s="362"/>
      <c r="R52" s="362"/>
      <c r="S52" s="362"/>
      <c r="T52" s="362"/>
      <c r="U52" s="362"/>
      <c r="V52" s="362"/>
      <c r="W52" s="362"/>
      <c r="X52" s="31"/>
    </row>
    <row r="53" spans="1:24" ht="12" customHeight="1" x14ac:dyDescent="0.15">
      <c r="A53" s="18"/>
      <c r="B53" s="495" t="s">
        <v>378</v>
      </c>
      <c r="C53" s="495"/>
      <c r="D53" s="46" t="s">
        <v>413</v>
      </c>
      <c r="E53" s="46"/>
      <c r="F53" s="47"/>
      <c r="G53" s="69">
        <v>40258.916666666664</v>
      </c>
      <c r="H53" s="109">
        <v>27710</v>
      </c>
      <c r="I53" s="76">
        <v>35080</v>
      </c>
      <c r="J53" s="76">
        <v>35030</v>
      </c>
      <c r="K53" s="363">
        <v>38938</v>
      </c>
      <c r="L53" s="364">
        <v>43053</v>
      </c>
      <c r="M53" s="364">
        <v>26292</v>
      </c>
      <c r="N53" s="362">
        <v>98350</v>
      </c>
      <c r="O53" s="362">
        <v>29364</v>
      </c>
      <c r="P53" s="362">
        <v>31246</v>
      </c>
      <c r="Q53" s="362">
        <v>33356</v>
      </c>
      <c r="R53" s="362">
        <v>31714</v>
      </c>
      <c r="S53" s="362">
        <v>34486</v>
      </c>
      <c r="T53" s="362">
        <v>46553</v>
      </c>
      <c r="U53" s="362">
        <v>30772</v>
      </c>
      <c r="V53" s="362">
        <v>27211</v>
      </c>
      <c r="W53" s="362">
        <v>34852</v>
      </c>
      <c r="X53" s="31" t="s">
        <v>317</v>
      </c>
    </row>
    <row r="54" spans="1:24" ht="12" customHeight="1" x14ac:dyDescent="0.15">
      <c r="A54" s="18"/>
      <c r="B54" s="18"/>
      <c r="C54" s="9" t="s">
        <v>326</v>
      </c>
      <c r="D54" s="46" t="s">
        <v>454</v>
      </c>
      <c r="E54" s="46"/>
      <c r="F54" s="47"/>
      <c r="G54" s="69">
        <v>4741.916666666667</v>
      </c>
      <c r="H54" s="109">
        <v>4720</v>
      </c>
      <c r="I54" s="76">
        <v>5011</v>
      </c>
      <c r="J54" s="76">
        <v>5788</v>
      </c>
      <c r="K54" s="363">
        <v>5795</v>
      </c>
      <c r="L54" s="364">
        <v>11618</v>
      </c>
      <c r="M54" s="364">
        <v>3531</v>
      </c>
      <c r="N54" s="362">
        <v>5921</v>
      </c>
      <c r="O54" s="362">
        <v>6742</v>
      </c>
      <c r="P54" s="362">
        <v>5862</v>
      </c>
      <c r="Q54" s="362">
        <v>3724</v>
      </c>
      <c r="R54" s="362">
        <v>6594</v>
      </c>
      <c r="S54" s="362">
        <v>9751</v>
      </c>
      <c r="T54" s="362">
        <v>4392</v>
      </c>
      <c r="U54" s="362">
        <v>4023</v>
      </c>
      <c r="V54" s="362">
        <v>4381</v>
      </c>
      <c r="W54" s="362">
        <v>3008</v>
      </c>
      <c r="X54" s="41" t="s">
        <v>326</v>
      </c>
    </row>
    <row r="55" spans="1:24" ht="12" customHeight="1" x14ac:dyDescent="0.15">
      <c r="A55" s="18"/>
      <c r="B55" s="18"/>
      <c r="C55" s="9" t="s">
        <v>327</v>
      </c>
      <c r="D55" s="46" t="s">
        <v>225</v>
      </c>
      <c r="E55" s="46"/>
      <c r="F55" s="47"/>
      <c r="G55" s="69">
        <v>24958.583333333332</v>
      </c>
      <c r="H55" s="109">
        <v>11682</v>
      </c>
      <c r="I55" s="76">
        <v>19183</v>
      </c>
      <c r="J55" s="76">
        <v>16883</v>
      </c>
      <c r="K55" s="363">
        <v>21928</v>
      </c>
      <c r="L55" s="364">
        <v>17536</v>
      </c>
      <c r="M55" s="364">
        <v>12536</v>
      </c>
      <c r="N55" s="362">
        <v>83096</v>
      </c>
      <c r="O55" s="362">
        <v>11611</v>
      </c>
      <c r="P55" s="362">
        <v>12323</v>
      </c>
      <c r="Q55" s="362">
        <v>18726</v>
      </c>
      <c r="R55" s="362">
        <v>14057</v>
      </c>
      <c r="S55" s="362">
        <v>14158</v>
      </c>
      <c r="T55" s="362">
        <v>32634</v>
      </c>
      <c r="U55" s="362">
        <v>14762</v>
      </c>
      <c r="V55" s="362">
        <v>11850</v>
      </c>
      <c r="W55" s="362">
        <v>19852</v>
      </c>
      <c r="X55" s="41" t="s">
        <v>379</v>
      </c>
    </row>
    <row r="56" spans="1:24" ht="12" customHeight="1" x14ac:dyDescent="0.15">
      <c r="A56" s="18"/>
      <c r="B56" s="18"/>
      <c r="C56" s="9" t="s">
        <v>380</v>
      </c>
      <c r="D56" s="46" t="s">
        <v>455</v>
      </c>
      <c r="E56" s="46"/>
      <c r="F56" s="47"/>
      <c r="G56" s="69">
        <v>10558.333333333334</v>
      </c>
      <c r="H56" s="109">
        <v>11308</v>
      </c>
      <c r="I56" s="76">
        <v>10886</v>
      </c>
      <c r="J56" s="76">
        <v>12358</v>
      </c>
      <c r="K56" s="366">
        <v>11214</v>
      </c>
      <c r="L56" s="364">
        <v>13900</v>
      </c>
      <c r="M56" s="364">
        <v>10226</v>
      </c>
      <c r="N56" s="362">
        <v>9333</v>
      </c>
      <c r="O56" s="362">
        <v>11012</v>
      </c>
      <c r="P56" s="362">
        <v>13062</v>
      </c>
      <c r="Q56" s="362">
        <v>10906</v>
      </c>
      <c r="R56" s="362">
        <v>11063</v>
      </c>
      <c r="S56" s="362">
        <v>10577</v>
      </c>
      <c r="T56" s="362">
        <v>9528</v>
      </c>
      <c r="U56" s="362">
        <v>11987</v>
      </c>
      <c r="V56" s="362">
        <v>10980</v>
      </c>
      <c r="W56" s="362">
        <v>11992</v>
      </c>
      <c r="X56" s="41" t="s">
        <v>381</v>
      </c>
    </row>
    <row r="57" spans="1:24" ht="6" customHeight="1" x14ac:dyDescent="0.15">
      <c r="A57" s="18"/>
      <c r="B57" s="18"/>
      <c r="C57" s="18"/>
      <c r="D57" s="18"/>
      <c r="E57" s="18"/>
      <c r="F57" s="17"/>
      <c r="G57" s="69"/>
      <c r="H57" s="109"/>
      <c r="I57" s="76"/>
      <c r="J57" s="76"/>
      <c r="K57" s="366"/>
      <c r="L57" s="364"/>
      <c r="M57" s="364"/>
      <c r="N57" s="362"/>
      <c r="O57" s="362"/>
      <c r="P57" s="362"/>
      <c r="Q57" s="362"/>
      <c r="R57" s="362"/>
      <c r="S57" s="362"/>
      <c r="T57" s="362"/>
      <c r="U57" s="362"/>
      <c r="V57" s="362"/>
      <c r="W57" s="362"/>
      <c r="X57" s="31"/>
    </row>
    <row r="58" spans="1:24" ht="12" customHeight="1" x14ac:dyDescent="0.15">
      <c r="A58" s="18"/>
      <c r="B58" s="495" t="s">
        <v>382</v>
      </c>
      <c r="C58" s="495"/>
      <c r="D58" s="46" t="s">
        <v>226</v>
      </c>
      <c r="E58" s="46"/>
      <c r="F58" s="47"/>
      <c r="G58" s="69">
        <v>4754.166666666667</v>
      </c>
      <c r="H58" s="109">
        <v>6649</v>
      </c>
      <c r="I58" s="76">
        <v>6374</v>
      </c>
      <c r="J58" s="76">
        <v>6681</v>
      </c>
      <c r="K58" s="363">
        <v>4949</v>
      </c>
      <c r="L58" s="364">
        <v>3257</v>
      </c>
      <c r="M58" s="364">
        <v>3415</v>
      </c>
      <c r="N58" s="362">
        <v>8651</v>
      </c>
      <c r="O58" s="362">
        <v>8831</v>
      </c>
      <c r="P58" s="362">
        <v>5434</v>
      </c>
      <c r="Q58" s="362">
        <v>3383</v>
      </c>
      <c r="R58" s="362">
        <v>5059</v>
      </c>
      <c r="S58" s="362">
        <v>3672</v>
      </c>
      <c r="T58" s="362">
        <v>1724</v>
      </c>
      <c r="U58" s="362">
        <v>7531</v>
      </c>
      <c r="V58" s="362">
        <v>4117</v>
      </c>
      <c r="W58" s="362">
        <v>4316</v>
      </c>
      <c r="X58" s="31" t="s">
        <v>318</v>
      </c>
    </row>
    <row r="59" spans="1:24" ht="12" customHeight="1" x14ac:dyDescent="0.15">
      <c r="A59" s="18"/>
      <c r="B59" s="18"/>
      <c r="C59" s="9" t="s">
        <v>383</v>
      </c>
      <c r="D59" s="46" t="s">
        <v>456</v>
      </c>
      <c r="E59" s="46"/>
      <c r="F59" s="47"/>
      <c r="G59" s="69">
        <v>3461.25</v>
      </c>
      <c r="H59" s="109">
        <v>5037</v>
      </c>
      <c r="I59" s="76">
        <v>4952</v>
      </c>
      <c r="J59" s="76">
        <v>4610</v>
      </c>
      <c r="K59" s="363">
        <v>3400</v>
      </c>
      <c r="L59" s="364">
        <v>2912</v>
      </c>
      <c r="M59" s="364">
        <v>3258</v>
      </c>
      <c r="N59" s="362">
        <v>5808</v>
      </c>
      <c r="O59" s="362">
        <v>7041</v>
      </c>
      <c r="P59" s="362">
        <v>3135</v>
      </c>
      <c r="Q59" s="362">
        <v>3104</v>
      </c>
      <c r="R59" s="362">
        <v>1703</v>
      </c>
      <c r="S59" s="362">
        <v>1902</v>
      </c>
      <c r="T59" s="362">
        <v>1508</v>
      </c>
      <c r="U59" s="362">
        <v>7343</v>
      </c>
      <c r="V59" s="362">
        <v>955</v>
      </c>
      <c r="W59" s="362">
        <v>2137</v>
      </c>
      <c r="X59" s="31" t="s">
        <v>348</v>
      </c>
    </row>
    <row r="60" spans="1:24" ht="12" customHeight="1" x14ac:dyDescent="0.15">
      <c r="A60" s="18"/>
      <c r="B60" s="18"/>
      <c r="C60" s="9" t="s">
        <v>379</v>
      </c>
      <c r="D60" s="46" t="s">
        <v>457</v>
      </c>
      <c r="E60" s="46"/>
      <c r="F60" s="47"/>
      <c r="G60" s="69">
        <v>187.91666666666666</v>
      </c>
      <c r="H60" s="109">
        <v>182</v>
      </c>
      <c r="I60" s="76">
        <v>239</v>
      </c>
      <c r="J60" s="76">
        <v>156</v>
      </c>
      <c r="K60" s="363">
        <v>100</v>
      </c>
      <c r="L60" s="364">
        <v>0</v>
      </c>
      <c r="M60" s="364">
        <v>1</v>
      </c>
      <c r="N60" s="362">
        <v>369</v>
      </c>
      <c r="O60" s="362">
        <v>357</v>
      </c>
      <c r="P60" s="362">
        <v>324</v>
      </c>
      <c r="Q60" s="362">
        <v>15</v>
      </c>
      <c r="R60" s="362">
        <v>0</v>
      </c>
      <c r="S60" s="362">
        <v>48</v>
      </c>
      <c r="T60" s="362">
        <v>0</v>
      </c>
      <c r="U60" s="362">
        <v>42</v>
      </c>
      <c r="V60" s="362">
        <v>14</v>
      </c>
      <c r="W60" s="362">
        <v>28</v>
      </c>
      <c r="X60" s="31" t="s">
        <v>384</v>
      </c>
    </row>
    <row r="61" spans="1:24" ht="12" customHeight="1" x14ac:dyDescent="0.15">
      <c r="A61" s="18"/>
      <c r="B61" s="18"/>
      <c r="C61" s="9" t="s">
        <v>385</v>
      </c>
      <c r="D61" s="46" t="s">
        <v>458</v>
      </c>
      <c r="E61" s="46"/>
      <c r="F61" s="47"/>
      <c r="G61" s="69">
        <v>1105.0833333333333</v>
      </c>
      <c r="H61" s="109">
        <v>1429</v>
      </c>
      <c r="I61" s="76">
        <v>1184</v>
      </c>
      <c r="J61" s="76">
        <v>1915</v>
      </c>
      <c r="K61" s="363">
        <v>1449</v>
      </c>
      <c r="L61" s="364">
        <v>345</v>
      </c>
      <c r="M61" s="364">
        <v>156</v>
      </c>
      <c r="N61" s="362">
        <v>2474</v>
      </c>
      <c r="O61" s="362">
        <v>1433</v>
      </c>
      <c r="P61" s="362">
        <v>1974</v>
      </c>
      <c r="Q61" s="362">
        <v>264</v>
      </c>
      <c r="R61" s="362">
        <v>3356</v>
      </c>
      <c r="S61" s="362">
        <v>1723</v>
      </c>
      <c r="T61" s="362">
        <v>216</v>
      </c>
      <c r="U61" s="362">
        <v>146</v>
      </c>
      <c r="V61" s="362">
        <v>3148</v>
      </c>
      <c r="W61" s="362">
        <v>2151</v>
      </c>
      <c r="X61" s="31" t="s">
        <v>356</v>
      </c>
    </row>
    <row r="62" spans="1:24" ht="6" customHeight="1" x14ac:dyDescent="0.15">
      <c r="A62" s="18"/>
      <c r="B62" s="18"/>
      <c r="C62" s="18"/>
      <c r="D62" s="18"/>
      <c r="E62" s="18"/>
      <c r="F62" s="17"/>
      <c r="G62" s="69"/>
      <c r="H62" s="109"/>
      <c r="I62" s="76"/>
      <c r="J62" s="76"/>
      <c r="K62" s="363"/>
      <c r="L62" s="364"/>
      <c r="M62" s="364"/>
      <c r="N62" s="362"/>
      <c r="O62" s="362"/>
      <c r="P62" s="362"/>
      <c r="Q62" s="362"/>
      <c r="R62" s="362"/>
      <c r="S62" s="362"/>
      <c r="T62" s="362"/>
      <c r="U62" s="362"/>
      <c r="V62" s="362"/>
      <c r="W62" s="362"/>
      <c r="X62" s="31"/>
    </row>
    <row r="63" spans="1:24" ht="12" customHeight="1" x14ac:dyDescent="0.15">
      <c r="A63" s="18"/>
      <c r="B63" s="495" t="s">
        <v>386</v>
      </c>
      <c r="C63" s="495"/>
      <c r="D63" s="46" t="s">
        <v>227</v>
      </c>
      <c r="E63" s="46"/>
      <c r="F63" s="47"/>
      <c r="G63" s="69">
        <v>19900.25</v>
      </c>
      <c r="H63" s="109">
        <v>21508</v>
      </c>
      <c r="I63" s="76">
        <v>19079</v>
      </c>
      <c r="J63" s="76">
        <v>20093</v>
      </c>
      <c r="K63" s="363">
        <v>25091</v>
      </c>
      <c r="L63" s="364">
        <v>30823</v>
      </c>
      <c r="M63" s="364">
        <v>21662</v>
      </c>
      <c r="N63" s="362">
        <v>24991</v>
      </c>
      <c r="O63" s="362">
        <v>31080</v>
      </c>
      <c r="P63" s="362">
        <v>27953</v>
      </c>
      <c r="Q63" s="362">
        <v>23471</v>
      </c>
      <c r="R63" s="362">
        <v>26011</v>
      </c>
      <c r="S63" s="362">
        <v>26686</v>
      </c>
      <c r="T63" s="362">
        <v>20718</v>
      </c>
      <c r="U63" s="362">
        <v>23467</v>
      </c>
      <c r="V63" s="362">
        <v>22644</v>
      </c>
      <c r="W63" s="362">
        <v>21582</v>
      </c>
      <c r="X63" s="31" t="s">
        <v>319</v>
      </c>
    </row>
    <row r="64" spans="1:24" ht="6" customHeight="1" x14ac:dyDescent="0.15">
      <c r="A64" s="18"/>
      <c r="B64" s="18"/>
      <c r="C64" s="18"/>
      <c r="D64" s="18"/>
      <c r="E64" s="18"/>
      <c r="F64" s="17"/>
      <c r="G64" s="69"/>
      <c r="H64" s="109"/>
      <c r="I64" s="76"/>
      <c r="J64" s="76"/>
      <c r="K64" s="363"/>
      <c r="L64" s="364"/>
      <c r="M64" s="364"/>
      <c r="N64" s="362"/>
      <c r="O64" s="362"/>
      <c r="P64" s="362"/>
      <c r="Q64" s="362"/>
      <c r="R64" s="362"/>
      <c r="S64" s="362"/>
      <c r="T64" s="362"/>
      <c r="U64" s="362"/>
      <c r="V64" s="362"/>
      <c r="W64" s="362"/>
      <c r="X64" s="31"/>
    </row>
    <row r="65" spans="1:24" ht="12" customHeight="1" x14ac:dyDescent="0.15">
      <c r="A65" s="18"/>
      <c r="B65" s="495" t="s">
        <v>387</v>
      </c>
      <c r="C65" s="495"/>
      <c r="D65" s="46" t="s">
        <v>460</v>
      </c>
      <c r="E65" s="46"/>
      <c r="F65" s="47"/>
      <c r="G65" s="69">
        <v>54318.666666666664</v>
      </c>
      <c r="H65" s="109">
        <v>54685</v>
      </c>
      <c r="I65" s="76">
        <v>51532</v>
      </c>
      <c r="J65" s="76">
        <v>63464</v>
      </c>
      <c r="K65" s="363">
        <v>55637</v>
      </c>
      <c r="L65" s="364">
        <v>70099</v>
      </c>
      <c r="M65" s="364">
        <v>52498</v>
      </c>
      <c r="N65" s="362">
        <v>63057</v>
      </c>
      <c r="O65" s="362">
        <v>57364</v>
      </c>
      <c r="P65" s="362">
        <v>51562</v>
      </c>
      <c r="Q65" s="362">
        <v>59090</v>
      </c>
      <c r="R65" s="362">
        <v>65243</v>
      </c>
      <c r="S65" s="362">
        <v>63646</v>
      </c>
      <c r="T65" s="362">
        <v>46304</v>
      </c>
      <c r="U65" s="362">
        <v>42371</v>
      </c>
      <c r="V65" s="362">
        <v>42109</v>
      </c>
      <c r="W65" s="362">
        <v>54304</v>
      </c>
      <c r="X65" s="31" t="s">
        <v>320</v>
      </c>
    </row>
    <row r="66" spans="1:24" ht="12" customHeight="1" x14ac:dyDescent="0.15">
      <c r="A66" s="18"/>
      <c r="B66" s="18"/>
      <c r="C66" s="9" t="s">
        <v>388</v>
      </c>
      <c r="D66" s="46" t="s">
        <v>228</v>
      </c>
      <c r="E66" s="46"/>
      <c r="F66" s="47"/>
      <c r="G66" s="68">
        <v>19686.5</v>
      </c>
      <c r="H66" s="109">
        <v>21484</v>
      </c>
      <c r="I66" s="76">
        <v>19193</v>
      </c>
      <c r="J66" s="76">
        <v>22661</v>
      </c>
      <c r="K66" s="363">
        <v>22001</v>
      </c>
      <c r="L66" s="364">
        <v>21323</v>
      </c>
      <c r="M66" s="364">
        <v>17569</v>
      </c>
      <c r="N66" s="362">
        <v>21543</v>
      </c>
      <c r="O66" s="362">
        <v>21796</v>
      </c>
      <c r="P66" s="362">
        <v>21681</v>
      </c>
      <c r="Q66" s="362">
        <v>30027</v>
      </c>
      <c r="R66" s="362">
        <v>32498</v>
      </c>
      <c r="S66" s="362">
        <v>28147</v>
      </c>
      <c r="T66" s="362">
        <v>18372</v>
      </c>
      <c r="U66" s="362">
        <v>15552</v>
      </c>
      <c r="V66" s="362">
        <v>15283</v>
      </c>
      <c r="W66" s="362">
        <v>20217</v>
      </c>
      <c r="X66" s="31" t="s">
        <v>325</v>
      </c>
    </row>
    <row r="67" spans="1:24" ht="12" customHeight="1" x14ac:dyDescent="0.15">
      <c r="A67" s="18"/>
      <c r="B67" s="18"/>
      <c r="C67" s="9" t="s">
        <v>389</v>
      </c>
      <c r="D67" s="46" t="s">
        <v>461</v>
      </c>
      <c r="E67" s="46"/>
      <c r="F67" s="47"/>
      <c r="G67" s="68">
        <v>7000.666666666667</v>
      </c>
      <c r="H67" s="109">
        <v>8270</v>
      </c>
      <c r="I67" s="76">
        <v>7337</v>
      </c>
      <c r="J67" s="76">
        <v>10105</v>
      </c>
      <c r="K67" s="363">
        <v>9570</v>
      </c>
      <c r="L67" s="364">
        <v>12131</v>
      </c>
      <c r="M67" s="364">
        <v>12650</v>
      </c>
      <c r="N67" s="362">
        <v>7777</v>
      </c>
      <c r="O67" s="362">
        <v>8895</v>
      </c>
      <c r="P67" s="362">
        <v>10870</v>
      </c>
      <c r="Q67" s="362">
        <v>11414</v>
      </c>
      <c r="R67" s="362">
        <v>9015</v>
      </c>
      <c r="S67" s="362">
        <v>8982</v>
      </c>
      <c r="T67" s="362">
        <v>7614</v>
      </c>
      <c r="U67" s="362">
        <v>8131</v>
      </c>
      <c r="V67" s="362">
        <v>7773</v>
      </c>
      <c r="W67" s="362">
        <v>9584</v>
      </c>
      <c r="X67" s="31" t="s">
        <v>389</v>
      </c>
    </row>
    <row r="68" spans="1:24" ht="12" customHeight="1" x14ac:dyDescent="0.15">
      <c r="A68" s="18"/>
      <c r="B68" s="18"/>
      <c r="C68" s="9" t="s">
        <v>390</v>
      </c>
      <c r="D68" s="46" t="s">
        <v>462</v>
      </c>
      <c r="E68" s="46"/>
      <c r="F68" s="47"/>
      <c r="G68" s="68">
        <v>25474.166666666668</v>
      </c>
      <c r="H68" s="109">
        <v>21232</v>
      </c>
      <c r="I68" s="76">
        <v>19560</v>
      </c>
      <c r="J68" s="76">
        <v>22945</v>
      </c>
      <c r="K68" s="363">
        <v>19919</v>
      </c>
      <c r="L68" s="364">
        <v>31505</v>
      </c>
      <c r="M68" s="364">
        <v>18770</v>
      </c>
      <c r="N68" s="362">
        <v>25212</v>
      </c>
      <c r="O68" s="362">
        <v>17596</v>
      </c>
      <c r="P68" s="362">
        <v>17118</v>
      </c>
      <c r="Q68" s="362">
        <v>14184</v>
      </c>
      <c r="R68" s="362">
        <v>21307</v>
      </c>
      <c r="S68" s="362">
        <v>23308</v>
      </c>
      <c r="T68" s="362">
        <v>10979</v>
      </c>
      <c r="U68" s="362">
        <v>17151</v>
      </c>
      <c r="V68" s="362">
        <v>17468</v>
      </c>
      <c r="W68" s="362">
        <v>24428</v>
      </c>
      <c r="X68" s="31" t="s">
        <v>391</v>
      </c>
    </row>
    <row r="69" spans="1:24" ht="12" customHeight="1" x14ac:dyDescent="0.15">
      <c r="A69" s="18"/>
      <c r="B69" s="18"/>
      <c r="C69" s="9" t="s">
        <v>392</v>
      </c>
      <c r="D69" s="46" t="s">
        <v>463</v>
      </c>
      <c r="E69" s="46"/>
      <c r="F69" s="47"/>
      <c r="G69" s="68">
        <v>2157.4166666666665</v>
      </c>
      <c r="H69" s="109">
        <v>3698</v>
      </c>
      <c r="I69" s="76">
        <v>5442</v>
      </c>
      <c r="J69" s="76">
        <v>7753</v>
      </c>
      <c r="K69" s="363">
        <v>4148</v>
      </c>
      <c r="L69" s="364">
        <v>5140</v>
      </c>
      <c r="M69" s="364">
        <v>3508</v>
      </c>
      <c r="N69" s="362">
        <v>8525</v>
      </c>
      <c r="O69" s="362">
        <v>9077</v>
      </c>
      <c r="P69" s="362">
        <v>1894</v>
      </c>
      <c r="Q69" s="362">
        <v>3465</v>
      </c>
      <c r="R69" s="362">
        <v>2422</v>
      </c>
      <c r="S69" s="362">
        <v>3208</v>
      </c>
      <c r="T69" s="362">
        <v>9339</v>
      </c>
      <c r="U69" s="362">
        <v>1537</v>
      </c>
      <c r="V69" s="362">
        <v>1585</v>
      </c>
      <c r="W69" s="362">
        <v>75</v>
      </c>
      <c r="X69" s="31" t="s">
        <v>368</v>
      </c>
    </row>
    <row r="70" spans="1:24" ht="6" customHeight="1" x14ac:dyDescent="0.15">
      <c r="A70" s="18"/>
      <c r="B70" s="18"/>
      <c r="C70" s="9"/>
      <c r="D70" s="46"/>
      <c r="E70" s="46"/>
      <c r="F70" s="47"/>
      <c r="G70" s="68"/>
      <c r="H70" s="109"/>
      <c r="I70" s="76"/>
      <c r="J70" s="76"/>
      <c r="K70" s="363"/>
      <c r="L70" s="364"/>
      <c r="M70" s="364"/>
      <c r="N70" s="362"/>
      <c r="O70" s="362"/>
      <c r="P70" s="362"/>
      <c r="Q70" s="362"/>
      <c r="R70" s="362"/>
      <c r="S70" s="362"/>
      <c r="T70" s="362"/>
      <c r="U70" s="362"/>
      <c r="V70" s="362"/>
      <c r="W70" s="362"/>
      <c r="X70" s="31"/>
    </row>
    <row r="71" spans="1:24" ht="12" customHeight="1" thickBot="1" x14ac:dyDescent="0.2">
      <c r="A71" s="26"/>
      <c r="B71" s="26" t="s">
        <v>262</v>
      </c>
      <c r="C71" s="26" t="s">
        <v>131</v>
      </c>
      <c r="D71" s="45" t="s">
        <v>464</v>
      </c>
      <c r="E71" s="45"/>
      <c r="F71" s="49"/>
      <c r="G71" s="147">
        <v>24.766666666666666</v>
      </c>
      <c r="H71" s="121">
        <v>28.1</v>
      </c>
      <c r="I71" s="79">
        <v>27.1</v>
      </c>
      <c r="J71" s="79">
        <v>26.5</v>
      </c>
      <c r="K71" s="372">
        <v>25.8</v>
      </c>
      <c r="L71" s="368">
        <v>24.2</v>
      </c>
      <c r="M71" s="368">
        <v>28.2</v>
      </c>
      <c r="N71" s="374">
        <v>21.2</v>
      </c>
      <c r="O71" s="374">
        <v>26.8</v>
      </c>
      <c r="P71" s="374">
        <v>27.7</v>
      </c>
      <c r="Q71" s="374">
        <v>23.9</v>
      </c>
      <c r="R71" s="374">
        <v>24.2</v>
      </c>
      <c r="S71" s="374">
        <v>23.7</v>
      </c>
      <c r="T71" s="374">
        <v>25.5</v>
      </c>
      <c r="U71" s="374">
        <v>28.7</v>
      </c>
      <c r="V71" s="374">
        <v>27.7</v>
      </c>
      <c r="W71" s="375">
        <v>30.4</v>
      </c>
      <c r="X71" s="37" t="s">
        <v>473</v>
      </c>
    </row>
    <row r="72" spans="1:24" ht="12" customHeight="1" x14ac:dyDescent="0.15">
      <c r="A72" s="472" t="s">
        <v>732</v>
      </c>
      <c r="B72" s="472"/>
      <c r="C72" s="472"/>
      <c r="D72" s="472"/>
      <c r="E72" s="472"/>
      <c r="F72" s="472"/>
      <c r="G72" s="472"/>
      <c r="H72" s="472"/>
      <c r="I72" s="472"/>
      <c r="J72" s="472"/>
      <c r="K72" s="472"/>
      <c r="L72" s="472"/>
      <c r="M72" s="472"/>
      <c r="N72" s="592"/>
      <c r="O72" s="592"/>
      <c r="P72" s="592"/>
      <c r="Q72" s="592"/>
      <c r="R72" s="592"/>
      <c r="S72" s="592"/>
      <c r="T72" s="592"/>
      <c r="U72" s="592"/>
      <c r="V72" s="592"/>
      <c r="W72" s="592"/>
      <c r="X72" s="592"/>
    </row>
    <row r="73" spans="1:24" x14ac:dyDescent="0.15">
      <c r="I73" s="76"/>
      <c r="J73" s="76"/>
      <c r="K73" s="76"/>
    </row>
    <row r="74" spans="1:24" x14ac:dyDescent="0.15">
      <c r="I74" s="76"/>
      <c r="J74" s="76"/>
      <c r="K74" s="76"/>
    </row>
    <row r="75" spans="1:24" x14ac:dyDescent="0.15">
      <c r="I75" s="76"/>
      <c r="J75" s="76"/>
      <c r="K75" s="76"/>
    </row>
    <row r="76" spans="1:24" x14ac:dyDescent="0.15">
      <c r="I76" s="79"/>
      <c r="J76" s="79"/>
      <c r="K76" s="79"/>
    </row>
  </sheetData>
  <mergeCells count="32">
    <mergeCell ref="X6:X7"/>
    <mergeCell ref="A5:M5"/>
    <mergeCell ref="N1:X1"/>
    <mergeCell ref="A3:M3"/>
    <mergeCell ref="N3:X3"/>
    <mergeCell ref="A4:M4"/>
    <mergeCell ref="N4:X4"/>
    <mergeCell ref="A1:M1"/>
    <mergeCell ref="N5:X5"/>
    <mergeCell ref="H6:H7"/>
    <mergeCell ref="I6:I7"/>
    <mergeCell ref="N6:W6"/>
    <mergeCell ref="J6:J7"/>
    <mergeCell ref="A72:M72"/>
    <mergeCell ref="N72:X72"/>
    <mergeCell ref="B53:C53"/>
    <mergeCell ref="B58:C58"/>
    <mergeCell ref="B63:C63"/>
    <mergeCell ref="B65:C65"/>
    <mergeCell ref="B8:E8"/>
    <mergeCell ref="B9:E9"/>
    <mergeCell ref="B10:E10"/>
    <mergeCell ref="B11:E11"/>
    <mergeCell ref="G6:G7"/>
    <mergeCell ref="A6:D7"/>
    <mergeCell ref="C13:E13"/>
    <mergeCell ref="B39:C39"/>
    <mergeCell ref="B41:C41"/>
    <mergeCell ref="B51:C51"/>
    <mergeCell ref="B15:C15"/>
    <mergeCell ref="B29:C29"/>
    <mergeCell ref="B33:C33"/>
  </mergeCells>
  <phoneticPr fontId="2"/>
  <pageMargins left="0.59055118110236227" right="0.59055118110236227" top="0.55000000000000004" bottom="0.78740157480314965" header="0.43" footer="0.51181102362204722"/>
  <pageSetup paperSize="9" orientation="portrait" r:id="rId1"/>
  <headerFooter alignWithMargins="0"/>
  <ignoredErrors>
    <ignoredError sqref="X15:X70 X71"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Z79"/>
  <sheetViews>
    <sheetView showGridLines="0" zoomScale="75" zoomScaleNormal="75" workbookViewId="0">
      <selection activeCell="M61" sqref="M61"/>
    </sheetView>
  </sheetViews>
  <sheetFormatPr defaultRowHeight="13.5" x14ac:dyDescent="0.15"/>
  <cols>
    <col min="1" max="4" width="2.25" style="21" customWidth="1"/>
    <col min="5" max="5" width="15" style="21" customWidth="1"/>
    <col min="6" max="7" width="1.125" style="21" customWidth="1"/>
    <col min="8" max="10" width="9.875" style="21" customWidth="1"/>
    <col min="11" max="11" width="9.875" style="272" customWidth="1"/>
    <col min="12" max="12" width="9.625" style="249" customWidth="1"/>
    <col min="13" max="24" width="8.375" style="249" customWidth="1"/>
    <col min="25" max="25" width="8.375" style="21" customWidth="1"/>
    <col min="26" max="16384" width="9" style="19"/>
  </cols>
  <sheetData>
    <row r="1" spans="1:26" ht="17.25" x14ac:dyDescent="0.15">
      <c r="A1" s="597" t="s">
        <v>1230</v>
      </c>
      <c r="B1" s="597"/>
      <c r="C1" s="597"/>
      <c r="D1" s="597"/>
      <c r="E1" s="597"/>
      <c r="F1" s="597"/>
      <c r="G1" s="597"/>
      <c r="H1" s="597"/>
      <c r="I1" s="597"/>
      <c r="J1" s="597"/>
      <c r="K1" s="597"/>
      <c r="L1" s="597"/>
      <c r="M1" s="597"/>
      <c r="N1" s="597"/>
      <c r="O1" s="606" t="s">
        <v>132</v>
      </c>
      <c r="P1" s="606"/>
      <c r="Q1" s="606"/>
      <c r="R1" s="606"/>
      <c r="S1" s="606"/>
      <c r="T1" s="606"/>
      <c r="U1" s="606"/>
      <c r="V1" s="606"/>
      <c r="W1" s="606"/>
      <c r="X1" s="606"/>
      <c r="Y1" s="606"/>
    </row>
    <row r="2" spans="1:26" ht="9.75" customHeight="1" x14ac:dyDescent="0.15"/>
    <row r="3" spans="1:26" s="259" customFormat="1" ht="11.25" customHeight="1" x14ac:dyDescent="0.15">
      <c r="A3" s="607" t="s">
        <v>1244</v>
      </c>
      <c r="B3" s="607"/>
      <c r="C3" s="607"/>
      <c r="D3" s="607"/>
      <c r="E3" s="607"/>
      <c r="F3" s="607"/>
      <c r="G3" s="607"/>
      <c r="H3" s="607"/>
      <c r="I3" s="607"/>
      <c r="J3" s="607"/>
      <c r="K3" s="607"/>
      <c r="L3" s="607"/>
      <c r="M3" s="607"/>
      <c r="N3" s="607"/>
      <c r="O3" s="607" t="s">
        <v>1245</v>
      </c>
      <c r="P3" s="607"/>
      <c r="Q3" s="607"/>
      <c r="R3" s="607"/>
      <c r="S3" s="607"/>
      <c r="T3" s="607"/>
      <c r="U3" s="607"/>
      <c r="V3" s="607"/>
      <c r="W3" s="607"/>
      <c r="X3" s="607"/>
      <c r="Y3" s="607"/>
    </row>
    <row r="4" spans="1:26" ht="11.25" customHeight="1" thickBot="1" x14ac:dyDescent="0.2">
      <c r="A4" s="26"/>
      <c r="B4" s="26"/>
      <c r="C4" s="26"/>
      <c r="D4" s="26"/>
      <c r="E4" s="26"/>
      <c r="F4" s="26"/>
      <c r="G4" s="26"/>
      <c r="H4" s="26"/>
      <c r="I4" s="26"/>
      <c r="J4" s="26"/>
      <c r="K4" s="273"/>
      <c r="L4" s="101"/>
      <c r="M4" s="101"/>
      <c r="N4" s="101"/>
      <c r="O4" s="101"/>
      <c r="P4" s="572" t="s">
        <v>88</v>
      </c>
      <c r="Q4" s="572"/>
      <c r="R4" s="572"/>
      <c r="S4" s="572"/>
      <c r="T4" s="572"/>
      <c r="U4" s="572"/>
      <c r="V4" s="572"/>
      <c r="W4" s="572"/>
      <c r="X4" s="572"/>
      <c r="Y4" s="572"/>
    </row>
    <row r="5" spans="1:26" ht="13.5" customHeight="1" x14ac:dyDescent="0.15">
      <c r="A5" s="494" t="s">
        <v>842</v>
      </c>
      <c r="B5" s="494"/>
      <c r="C5" s="494"/>
      <c r="D5" s="494"/>
      <c r="E5" s="494"/>
      <c r="F5" s="494"/>
      <c r="G5" s="564"/>
      <c r="H5" s="590" t="s">
        <v>731</v>
      </c>
      <c r="I5" s="590" t="s">
        <v>1043</v>
      </c>
      <c r="J5" s="590" t="s">
        <v>1044</v>
      </c>
      <c r="K5" s="590" t="s">
        <v>1045</v>
      </c>
      <c r="L5" s="267"/>
      <c r="M5" s="268"/>
      <c r="N5" s="268"/>
      <c r="O5" s="268"/>
      <c r="P5" s="600" t="s">
        <v>1046</v>
      </c>
      <c r="Q5" s="600"/>
      <c r="R5" s="600"/>
      <c r="S5" s="600"/>
      <c r="T5" s="600"/>
      <c r="U5" s="600"/>
      <c r="V5" s="600"/>
      <c r="W5" s="600"/>
      <c r="X5" s="601"/>
      <c r="Y5" s="497" t="s">
        <v>430</v>
      </c>
    </row>
    <row r="6" spans="1:26" ht="13.5" customHeight="1" x14ac:dyDescent="0.15">
      <c r="A6" s="496"/>
      <c r="B6" s="496"/>
      <c r="C6" s="496"/>
      <c r="D6" s="496"/>
      <c r="E6" s="496"/>
      <c r="F6" s="496"/>
      <c r="G6" s="565"/>
      <c r="H6" s="591"/>
      <c r="I6" s="591"/>
      <c r="J6" s="591"/>
      <c r="K6" s="591"/>
      <c r="L6" s="262" t="s">
        <v>418</v>
      </c>
      <c r="M6" s="262" t="s">
        <v>407</v>
      </c>
      <c r="N6" s="269" t="s">
        <v>419</v>
      </c>
      <c r="O6" s="262" t="s">
        <v>420</v>
      </c>
      <c r="P6" s="262" t="s">
        <v>466</v>
      </c>
      <c r="Q6" s="262" t="s">
        <v>422</v>
      </c>
      <c r="R6" s="262" t="s">
        <v>423</v>
      </c>
      <c r="S6" s="262" t="s">
        <v>424</v>
      </c>
      <c r="T6" s="262" t="s">
        <v>425</v>
      </c>
      <c r="U6" s="262" t="s">
        <v>426</v>
      </c>
      <c r="V6" s="262" t="s">
        <v>427</v>
      </c>
      <c r="W6" s="262" t="s">
        <v>429</v>
      </c>
      <c r="X6" s="262" t="s">
        <v>428</v>
      </c>
      <c r="Y6" s="593"/>
    </row>
    <row r="7" spans="1:26" ht="12.75" customHeight="1" x14ac:dyDescent="0.15">
      <c r="A7" s="9" t="s">
        <v>282</v>
      </c>
      <c r="B7" s="585" t="s">
        <v>465</v>
      </c>
      <c r="C7" s="586"/>
      <c r="D7" s="586"/>
      <c r="E7" s="587"/>
      <c r="F7" s="52"/>
      <c r="G7" s="53"/>
      <c r="H7" s="122">
        <v>41.083333333333336</v>
      </c>
      <c r="I7" s="148">
        <v>41</v>
      </c>
      <c r="J7" s="148">
        <v>40</v>
      </c>
      <c r="K7" s="274">
        <v>40</v>
      </c>
      <c r="L7" s="362">
        <v>41</v>
      </c>
      <c r="M7" s="363">
        <v>43</v>
      </c>
      <c r="N7" s="362">
        <v>41</v>
      </c>
      <c r="O7" s="362">
        <v>41</v>
      </c>
      <c r="P7" s="362">
        <v>41</v>
      </c>
      <c r="Q7" s="362">
        <v>43</v>
      </c>
      <c r="R7" s="362">
        <v>42</v>
      </c>
      <c r="S7" s="362">
        <v>41</v>
      </c>
      <c r="T7" s="362">
        <v>43</v>
      </c>
      <c r="U7" s="362">
        <v>41</v>
      </c>
      <c r="V7" s="362">
        <v>40</v>
      </c>
      <c r="W7" s="362">
        <v>40</v>
      </c>
      <c r="X7" s="362">
        <v>40</v>
      </c>
      <c r="Y7" s="54" t="s">
        <v>467</v>
      </c>
    </row>
    <row r="8" spans="1:26" ht="12.75" customHeight="1" x14ac:dyDescent="0.15">
      <c r="A8" s="9" t="s">
        <v>283</v>
      </c>
      <c r="B8" s="579" t="s">
        <v>737</v>
      </c>
      <c r="C8" s="588"/>
      <c r="D8" s="588"/>
      <c r="E8" s="589"/>
      <c r="F8" s="43"/>
      <c r="G8" s="53"/>
      <c r="H8" s="123">
        <v>3.2041666666666671</v>
      </c>
      <c r="I8" s="149">
        <v>3.45</v>
      </c>
      <c r="J8" s="149">
        <v>3.33</v>
      </c>
      <c r="K8" s="113">
        <v>3.17</v>
      </c>
      <c r="L8" s="362">
        <v>3.07</v>
      </c>
      <c r="M8" s="363">
        <v>3.24</v>
      </c>
      <c r="N8" s="362">
        <v>3.28</v>
      </c>
      <c r="O8" s="362">
        <v>3.15</v>
      </c>
      <c r="P8" s="362">
        <v>3.24</v>
      </c>
      <c r="Q8" s="362">
        <v>3.1</v>
      </c>
      <c r="R8" s="362">
        <v>3.18</v>
      </c>
      <c r="S8" s="362">
        <v>3.12</v>
      </c>
      <c r="T8" s="362">
        <v>3</v>
      </c>
      <c r="U8" s="362">
        <v>2.88</v>
      </c>
      <c r="V8" s="362">
        <v>2.91</v>
      </c>
      <c r="W8" s="362">
        <v>2.88</v>
      </c>
      <c r="X8" s="362">
        <v>2.82</v>
      </c>
      <c r="Y8" s="31" t="s">
        <v>468</v>
      </c>
    </row>
    <row r="9" spans="1:26" ht="12.75" customHeight="1" x14ac:dyDescent="0.15">
      <c r="A9" s="9" t="s">
        <v>284</v>
      </c>
      <c r="B9" s="579" t="s">
        <v>738</v>
      </c>
      <c r="C9" s="588"/>
      <c r="D9" s="588"/>
      <c r="E9" s="589"/>
      <c r="F9" s="43"/>
      <c r="G9" s="53"/>
      <c r="H9" s="123">
        <v>1.5991666666666668</v>
      </c>
      <c r="I9" s="149">
        <v>1.63</v>
      </c>
      <c r="J9" s="149">
        <v>1.78</v>
      </c>
      <c r="K9" s="113">
        <v>1.78</v>
      </c>
      <c r="L9" s="362">
        <v>1.75</v>
      </c>
      <c r="M9" s="363">
        <v>2</v>
      </c>
      <c r="N9" s="362">
        <v>1.94</v>
      </c>
      <c r="O9" s="362">
        <v>1.77</v>
      </c>
      <c r="P9" s="362">
        <v>1.71</v>
      </c>
      <c r="Q9" s="362">
        <v>1.73</v>
      </c>
      <c r="R9" s="362">
        <v>1.76</v>
      </c>
      <c r="S9" s="362">
        <v>1.65</v>
      </c>
      <c r="T9" s="362">
        <v>1.71</v>
      </c>
      <c r="U9" s="362">
        <v>1.71</v>
      </c>
      <c r="V9" s="362">
        <v>1.75</v>
      </c>
      <c r="W9" s="362">
        <v>1.67</v>
      </c>
      <c r="X9" s="362">
        <v>1.57</v>
      </c>
      <c r="Y9" s="31" t="s">
        <v>469</v>
      </c>
    </row>
    <row r="10" spans="1:26" ht="12.75" customHeight="1" x14ac:dyDescent="0.15">
      <c r="A10" s="9" t="s">
        <v>285</v>
      </c>
      <c r="B10" s="579" t="s">
        <v>739</v>
      </c>
      <c r="C10" s="588"/>
      <c r="D10" s="588"/>
      <c r="E10" s="589"/>
      <c r="F10" s="43"/>
      <c r="G10" s="53"/>
      <c r="H10" s="124">
        <v>47.508333333333347</v>
      </c>
      <c r="I10" s="150">
        <v>49.3</v>
      </c>
      <c r="J10" s="150">
        <v>49.5</v>
      </c>
      <c r="K10" s="114">
        <v>52</v>
      </c>
      <c r="L10" s="362">
        <v>51.5</v>
      </c>
      <c r="M10" s="363">
        <v>52.8</v>
      </c>
      <c r="N10" s="362">
        <v>51.2</v>
      </c>
      <c r="O10" s="362">
        <v>49.7</v>
      </c>
      <c r="P10" s="362">
        <v>48.5</v>
      </c>
      <c r="Q10" s="362">
        <v>49.8</v>
      </c>
      <c r="R10" s="362">
        <v>50</v>
      </c>
      <c r="S10" s="362">
        <v>49.9</v>
      </c>
      <c r="T10" s="362">
        <v>51.9</v>
      </c>
      <c r="U10" s="362">
        <v>54</v>
      </c>
      <c r="V10" s="362">
        <v>53.4</v>
      </c>
      <c r="W10" s="362">
        <v>53.4</v>
      </c>
      <c r="X10" s="362">
        <v>53.4</v>
      </c>
      <c r="Y10" s="31" t="s">
        <v>468</v>
      </c>
    </row>
    <row r="11" spans="1:26" ht="6.75" customHeight="1" x14ac:dyDescent="0.15">
      <c r="A11" s="9"/>
      <c r="B11" s="495"/>
      <c r="C11" s="605"/>
      <c r="D11" s="605"/>
      <c r="E11" s="605"/>
      <c r="F11" s="55"/>
      <c r="G11" s="56"/>
      <c r="H11" s="122"/>
      <c r="I11" s="74"/>
      <c r="J11" s="74"/>
      <c r="K11" s="115"/>
      <c r="L11" s="362"/>
      <c r="M11" s="363"/>
      <c r="N11" s="362"/>
      <c r="O11" s="362"/>
      <c r="P11" s="362"/>
      <c r="Q11" s="362"/>
      <c r="R11" s="362"/>
      <c r="S11" s="362"/>
      <c r="T11" s="362"/>
      <c r="U11" s="362"/>
      <c r="V11" s="362"/>
      <c r="W11" s="362"/>
      <c r="X11" s="362"/>
      <c r="Y11" s="31"/>
    </row>
    <row r="12" spans="1:26" ht="12.75" customHeight="1" x14ac:dyDescent="0.15">
      <c r="A12" s="9" t="s">
        <v>286</v>
      </c>
      <c r="B12" s="9"/>
      <c r="C12" s="584" t="s">
        <v>474</v>
      </c>
      <c r="D12" s="604"/>
      <c r="E12" s="603"/>
      <c r="F12" s="588"/>
      <c r="G12" s="53"/>
      <c r="H12" s="122">
        <v>859446.5</v>
      </c>
      <c r="I12" s="72">
        <v>914282</v>
      </c>
      <c r="J12" s="72">
        <v>883701</v>
      </c>
      <c r="K12" s="93">
        <v>925761</v>
      </c>
      <c r="L12" s="364">
        <v>993804</v>
      </c>
      <c r="M12" s="363">
        <v>957906</v>
      </c>
      <c r="N12" s="362">
        <v>847017</v>
      </c>
      <c r="O12" s="362">
        <v>818357</v>
      </c>
      <c r="P12" s="362">
        <v>903367</v>
      </c>
      <c r="Q12" s="362">
        <v>1067123</v>
      </c>
      <c r="R12" s="362">
        <v>1513411</v>
      </c>
      <c r="S12" s="362">
        <v>964716</v>
      </c>
      <c r="T12" s="362">
        <v>1010780</v>
      </c>
      <c r="U12" s="362">
        <v>780389</v>
      </c>
      <c r="V12" s="362">
        <v>890758</v>
      </c>
      <c r="W12" s="362">
        <v>735207</v>
      </c>
      <c r="X12" s="362">
        <v>1436621</v>
      </c>
      <c r="Y12" s="57" t="s">
        <v>470</v>
      </c>
      <c r="Z12"/>
    </row>
    <row r="13" spans="1:26" ht="6.75" customHeight="1" x14ac:dyDescent="0.15">
      <c r="A13" s="9"/>
      <c r="B13" s="9"/>
      <c r="C13" s="9"/>
      <c r="D13" s="18"/>
      <c r="E13" s="18"/>
      <c r="F13" s="18"/>
      <c r="G13" s="17"/>
      <c r="H13" s="122"/>
      <c r="I13" s="72"/>
      <c r="J13" s="72"/>
      <c r="K13" s="93"/>
      <c r="L13" s="364"/>
      <c r="M13" s="363"/>
      <c r="N13" s="362"/>
      <c r="O13" s="362"/>
      <c r="P13" s="362"/>
      <c r="Q13" s="362"/>
      <c r="R13" s="362"/>
      <c r="S13" s="362"/>
      <c r="T13" s="362"/>
      <c r="U13" s="362"/>
      <c r="V13" s="362"/>
      <c r="W13" s="362"/>
      <c r="X13" s="362"/>
      <c r="Y13" s="31"/>
    </row>
    <row r="14" spans="1:26" ht="12.75" customHeight="1" x14ac:dyDescent="0.15">
      <c r="A14" s="30"/>
      <c r="B14" s="30" t="s">
        <v>287</v>
      </c>
      <c r="C14" s="30"/>
      <c r="D14" s="602" t="s">
        <v>475</v>
      </c>
      <c r="E14" s="603"/>
      <c r="F14" s="43"/>
      <c r="G14" s="53"/>
      <c r="H14" s="122">
        <v>435731.66666666669</v>
      </c>
      <c r="I14" s="74">
        <v>449222</v>
      </c>
      <c r="J14" s="74">
        <v>475094</v>
      </c>
      <c r="K14" s="115">
        <v>514628</v>
      </c>
      <c r="L14" s="364">
        <v>545450</v>
      </c>
      <c r="M14" s="363">
        <v>470947</v>
      </c>
      <c r="N14" s="362">
        <v>466275</v>
      </c>
      <c r="O14" s="362">
        <v>392228</v>
      </c>
      <c r="P14" s="362">
        <v>477239</v>
      </c>
      <c r="Q14" s="362">
        <v>588372</v>
      </c>
      <c r="R14" s="362">
        <v>997011</v>
      </c>
      <c r="S14" s="362">
        <v>472787</v>
      </c>
      <c r="T14" s="362">
        <v>520549</v>
      </c>
      <c r="U14" s="362">
        <v>384694</v>
      </c>
      <c r="V14" s="362">
        <v>486121</v>
      </c>
      <c r="W14" s="362">
        <v>367380</v>
      </c>
      <c r="X14" s="362">
        <v>921802</v>
      </c>
      <c r="Y14" s="31" t="s">
        <v>1047</v>
      </c>
      <c r="Z14"/>
    </row>
    <row r="15" spans="1:26" ht="6.75" customHeight="1" x14ac:dyDescent="0.15">
      <c r="A15" s="30"/>
      <c r="B15" s="30"/>
      <c r="C15" s="30"/>
      <c r="D15" s="40"/>
      <c r="E15" s="18"/>
      <c r="F15" s="18"/>
      <c r="G15" s="17"/>
      <c r="H15" s="122"/>
      <c r="I15" s="74"/>
      <c r="J15" s="74"/>
      <c r="K15" s="115"/>
      <c r="L15" s="364"/>
      <c r="M15" s="363"/>
      <c r="N15" s="362"/>
      <c r="O15" s="362"/>
      <c r="P15" s="362"/>
      <c r="Q15" s="362"/>
      <c r="R15" s="362"/>
      <c r="S15" s="362"/>
      <c r="T15" s="362"/>
      <c r="U15" s="362"/>
      <c r="V15" s="362"/>
      <c r="W15" s="362"/>
      <c r="X15" s="362"/>
      <c r="Y15" s="31"/>
    </row>
    <row r="16" spans="1:26" ht="12.75" customHeight="1" x14ac:dyDescent="0.15">
      <c r="A16" s="30"/>
      <c r="B16" s="30" t="s">
        <v>288</v>
      </c>
      <c r="C16" s="30"/>
      <c r="D16" s="602" t="s">
        <v>476</v>
      </c>
      <c r="E16" s="603"/>
      <c r="F16" s="588"/>
      <c r="G16" s="53"/>
      <c r="H16" s="122">
        <v>429241.08333333331</v>
      </c>
      <c r="I16" s="74">
        <v>443874</v>
      </c>
      <c r="J16" s="74">
        <v>468414</v>
      </c>
      <c r="K16" s="115">
        <v>508521</v>
      </c>
      <c r="L16" s="364">
        <v>540176</v>
      </c>
      <c r="M16" s="363">
        <v>459468</v>
      </c>
      <c r="N16" s="362">
        <v>463074</v>
      </c>
      <c r="O16" s="362">
        <v>390909</v>
      </c>
      <c r="P16" s="362">
        <v>471490</v>
      </c>
      <c r="Q16" s="362">
        <v>585939</v>
      </c>
      <c r="R16" s="362">
        <v>994090</v>
      </c>
      <c r="S16" s="362">
        <v>471019</v>
      </c>
      <c r="T16" s="362">
        <v>516911</v>
      </c>
      <c r="U16" s="362">
        <v>382657</v>
      </c>
      <c r="V16" s="362">
        <v>483183</v>
      </c>
      <c r="W16" s="362">
        <v>364204</v>
      </c>
      <c r="X16" s="362">
        <v>899167</v>
      </c>
      <c r="Y16" s="31" t="s">
        <v>471</v>
      </c>
    </row>
    <row r="17" spans="1:26" ht="6.75" customHeight="1" x14ac:dyDescent="0.15">
      <c r="A17" s="30"/>
      <c r="B17" s="30"/>
      <c r="C17" s="30"/>
      <c r="D17" s="40"/>
      <c r="E17" s="18"/>
      <c r="F17" s="18"/>
      <c r="G17" s="17"/>
      <c r="H17" s="122"/>
      <c r="I17" s="74"/>
      <c r="J17" s="74"/>
      <c r="K17" s="115"/>
      <c r="L17" s="364"/>
      <c r="M17" s="363"/>
      <c r="N17" s="362"/>
      <c r="O17" s="362"/>
      <c r="P17" s="362"/>
      <c r="Q17" s="362"/>
      <c r="R17" s="362"/>
      <c r="S17" s="362"/>
      <c r="T17" s="362"/>
      <c r="U17" s="362"/>
      <c r="V17" s="362"/>
      <c r="W17" s="362"/>
      <c r="X17" s="362"/>
      <c r="Y17" s="31"/>
    </row>
    <row r="18" spans="1:26" ht="12.75" customHeight="1" x14ac:dyDescent="0.15">
      <c r="A18" s="30"/>
      <c r="B18" s="30" t="s">
        <v>289</v>
      </c>
      <c r="C18" s="30"/>
      <c r="D18" s="602" t="s">
        <v>477</v>
      </c>
      <c r="E18" s="603"/>
      <c r="F18" s="43"/>
      <c r="G18" s="53"/>
      <c r="H18" s="122">
        <v>414834</v>
      </c>
      <c r="I18" s="74">
        <v>420809</v>
      </c>
      <c r="J18" s="74">
        <v>446783</v>
      </c>
      <c r="K18" s="115">
        <v>479973</v>
      </c>
      <c r="L18" s="364">
        <v>493334</v>
      </c>
      <c r="M18" s="363">
        <v>448100</v>
      </c>
      <c r="N18" s="362">
        <v>377276</v>
      </c>
      <c r="O18" s="362">
        <v>378771</v>
      </c>
      <c r="P18" s="362">
        <v>400743</v>
      </c>
      <c r="Q18" s="362">
        <v>578747</v>
      </c>
      <c r="R18" s="362">
        <v>900424</v>
      </c>
      <c r="S18" s="362">
        <v>470849</v>
      </c>
      <c r="T18" s="362">
        <v>416815</v>
      </c>
      <c r="U18" s="362">
        <v>380584</v>
      </c>
      <c r="V18" s="362">
        <v>390625</v>
      </c>
      <c r="W18" s="362">
        <v>356179</v>
      </c>
      <c r="X18" s="362">
        <v>820893</v>
      </c>
      <c r="Y18" s="31" t="s">
        <v>1048</v>
      </c>
      <c r="Z18"/>
    </row>
    <row r="19" spans="1:26" ht="12.75" customHeight="1" x14ac:dyDescent="0.15">
      <c r="A19" s="30"/>
      <c r="B19" s="30"/>
      <c r="C19" s="30" t="s">
        <v>290</v>
      </c>
      <c r="D19" s="40"/>
      <c r="E19" s="46" t="s">
        <v>478</v>
      </c>
      <c r="F19" s="18"/>
      <c r="G19" s="17"/>
      <c r="H19" s="122">
        <v>356068.58333333331</v>
      </c>
      <c r="I19" s="74">
        <v>374168</v>
      </c>
      <c r="J19" s="74">
        <v>382514</v>
      </c>
      <c r="K19" s="115">
        <v>394974</v>
      </c>
      <c r="L19" s="364">
        <v>437199</v>
      </c>
      <c r="M19" s="363">
        <v>360647</v>
      </c>
      <c r="N19" s="362">
        <v>300542</v>
      </c>
      <c r="O19" s="362">
        <v>329000</v>
      </c>
      <c r="P19" s="362">
        <v>347896</v>
      </c>
      <c r="Q19" s="362">
        <v>528643</v>
      </c>
      <c r="R19" s="362">
        <v>841818</v>
      </c>
      <c r="S19" s="362">
        <v>417980</v>
      </c>
      <c r="T19" s="362">
        <v>388057</v>
      </c>
      <c r="U19" s="362">
        <v>336161</v>
      </c>
      <c r="V19" s="362">
        <v>351749</v>
      </c>
      <c r="W19" s="362">
        <v>316959</v>
      </c>
      <c r="X19" s="362">
        <v>726936</v>
      </c>
      <c r="Y19" s="31" t="s">
        <v>1049</v>
      </c>
      <c r="Z19"/>
    </row>
    <row r="20" spans="1:26" ht="12.75" customHeight="1" x14ac:dyDescent="0.15">
      <c r="A20" s="30"/>
      <c r="B20" s="30"/>
      <c r="C20" s="30"/>
      <c r="D20" s="30" t="s">
        <v>291</v>
      </c>
      <c r="E20" s="46" t="s">
        <v>479</v>
      </c>
      <c r="F20" s="18"/>
      <c r="G20" s="17"/>
      <c r="H20" s="122">
        <v>300334.5</v>
      </c>
      <c r="I20" s="74">
        <v>325435</v>
      </c>
      <c r="J20" s="74">
        <v>329785</v>
      </c>
      <c r="K20" s="115">
        <v>318859</v>
      </c>
      <c r="L20" s="364">
        <v>343253</v>
      </c>
      <c r="M20" s="363">
        <v>303950</v>
      </c>
      <c r="N20" s="362">
        <v>299619</v>
      </c>
      <c r="O20" s="362">
        <v>322840</v>
      </c>
      <c r="P20" s="362">
        <v>343854</v>
      </c>
      <c r="Q20" s="362">
        <v>370836</v>
      </c>
      <c r="R20" s="362">
        <v>361899</v>
      </c>
      <c r="S20" s="362">
        <v>388371</v>
      </c>
      <c r="T20" s="362">
        <v>387675</v>
      </c>
      <c r="U20" s="362">
        <v>334569</v>
      </c>
      <c r="V20" s="362">
        <v>350185</v>
      </c>
      <c r="W20" s="362">
        <v>316879</v>
      </c>
      <c r="X20" s="362">
        <v>338361</v>
      </c>
      <c r="Y20" s="31" t="s">
        <v>1050</v>
      </c>
      <c r="Z20"/>
    </row>
    <row r="21" spans="1:26" ht="12.75" customHeight="1" x14ac:dyDescent="0.15">
      <c r="A21" s="30"/>
      <c r="B21" s="30"/>
      <c r="C21" s="30"/>
      <c r="D21" s="30" t="s">
        <v>292</v>
      </c>
      <c r="E21" s="46" t="s">
        <v>480</v>
      </c>
      <c r="F21" s="18"/>
      <c r="G21" s="17"/>
      <c r="H21" s="122">
        <v>1720.8333333333333</v>
      </c>
      <c r="I21" s="74">
        <v>876</v>
      </c>
      <c r="J21" s="74">
        <v>1982</v>
      </c>
      <c r="K21" s="115">
        <v>2028</v>
      </c>
      <c r="L21" s="364">
        <v>1597</v>
      </c>
      <c r="M21" s="363">
        <v>956</v>
      </c>
      <c r="N21" s="362">
        <v>923</v>
      </c>
      <c r="O21" s="362">
        <v>5401</v>
      </c>
      <c r="P21" s="362">
        <v>4041</v>
      </c>
      <c r="Q21" s="362">
        <v>378</v>
      </c>
      <c r="R21" s="362">
        <v>287</v>
      </c>
      <c r="S21" s="362">
        <v>752</v>
      </c>
      <c r="T21" s="362">
        <v>382</v>
      </c>
      <c r="U21" s="362">
        <v>1592</v>
      </c>
      <c r="V21" s="362">
        <v>1564</v>
      </c>
      <c r="W21" s="362">
        <v>80</v>
      </c>
      <c r="X21" s="362">
        <v>2806</v>
      </c>
      <c r="Y21" s="31" t="s">
        <v>1051</v>
      </c>
      <c r="Z21"/>
    </row>
    <row r="22" spans="1:26" ht="12.75" customHeight="1" x14ac:dyDescent="0.15">
      <c r="A22" s="30"/>
      <c r="B22" s="30"/>
      <c r="C22" s="30"/>
      <c r="D22" s="30" t="s">
        <v>293</v>
      </c>
      <c r="E22" s="46" t="s">
        <v>481</v>
      </c>
      <c r="F22" s="18"/>
      <c r="G22" s="17"/>
      <c r="H22" s="122">
        <v>54013.333333333336</v>
      </c>
      <c r="I22" s="74">
        <v>47857</v>
      </c>
      <c r="J22" s="74">
        <v>50747</v>
      </c>
      <c r="K22" s="115">
        <v>74086</v>
      </c>
      <c r="L22" s="364">
        <v>92349</v>
      </c>
      <c r="M22" s="363">
        <v>55741</v>
      </c>
      <c r="N22" s="362">
        <v>0</v>
      </c>
      <c r="O22" s="362">
        <v>758</v>
      </c>
      <c r="P22" s="362">
        <v>0</v>
      </c>
      <c r="Q22" s="362">
        <v>157429</v>
      </c>
      <c r="R22" s="362">
        <v>479632</v>
      </c>
      <c r="S22" s="362">
        <v>28857</v>
      </c>
      <c r="T22" s="362">
        <v>0</v>
      </c>
      <c r="U22" s="362">
        <v>0</v>
      </c>
      <c r="V22" s="362">
        <v>0</v>
      </c>
      <c r="W22" s="362">
        <v>0</v>
      </c>
      <c r="X22" s="362">
        <v>385769</v>
      </c>
      <c r="Y22" s="31" t="s">
        <v>1052</v>
      </c>
      <c r="Z22"/>
    </row>
    <row r="23" spans="1:26" ht="12.75" customHeight="1" x14ac:dyDescent="0.15">
      <c r="A23" s="30"/>
      <c r="B23" s="30"/>
      <c r="C23" s="30" t="s">
        <v>294</v>
      </c>
      <c r="D23" s="30"/>
      <c r="E23" s="46" t="s">
        <v>482</v>
      </c>
      <c r="F23" s="18"/>
      <c r="G23" s="17"/>
      <c r="H23" s="122">
        <v>54672.166666666664</v>
      </c>
      <c r="I23" s="74">
        <v>42457</v>
      </c>
      <c r="J23" s="74">
        <v>60430</v>
      </c>
      <c r="K23" s="115">
        <v>76786</v>
      </c>
      <c r="L23" s="364">
        <v>52603</v>
      </c>
      <c r="M23" s="363">
        <v>72840</v>
      </c>
      <c r="N23" s="362">
        <v>68776</v>
      </c>
      <c r="O23" s="362">
        <v>42935</v>
      </c>
      <c r="P23" s="362">
        <v>48067</v>
      </c>
      <c r="Q23" s="362">
        <v>45832</v>
      </c>
      <c r="R23" s="362">
        <v>58536</v>
      </c>
      <c r="S23" s="362">
        <v>52870</v>
      </c>
      <c r="T23" s="362">
        <v>28758</v>
      </c>
      <c r="U23" s="362">
        <v>43290</v>
      </c>
      <c r="V23" s="362">
        <v>37699</v>
      </c>
      <c r="W23" s="362">
        <v>38446</v>
      </c>
      <c r="X23" s="362">
        <v>93190</v>
      </c>
      <c r="Y23" s="31" t="s">
        <v>1053</v>
      </c>
      <c r="Z23"/>
    </row>
    <row r="24" spans="1:26" ht="12.75" customHeight="1" x14ac:dyDescent="0.15">
      <c r="A24" s="30"/>
      <c r="B24" s="30"/>
      <c r="C24" s="30" t="s">
        <v>295</v>
      </c>
      <c r="D24" s="30"/>
      <c r="E24" s="46" t="s">
        <v>483</v>
      </c>
      <c r="F24" s="18"/>
      <c r="G24" s="17"/>
      <c r="H24" s="122">
        <v>4093</v>
      </c>
      <c r="I24" s="74">
        <v>4183</v>
      </c>
      <c r="J24" s="74">
        <v>3840</v>
      </c>
      <c r="K24" s="115">
        <v>8213</v>
      </c>
      <c r="L24" s="364">
        <v>3532</v>
      </c>
      <c r="M24" s="363">
        <v>14613</v>
      </c>
      <c r="N24" s="362">
        <v>7958</v>
      </c>
      <c r="O24" s="362">
        <v>6836</v>
      </c>
      <c r="P24" s="362">
        <v>4780</v>
      </c>
      <c r="Q24" s="362">
        <v>4272</v>
      </c>
      <c r="R24" s="362">
        <v>70</v>
      </c>
      <c r="S24" s="362">
        <v>0</v>
      </c>
      <c r="T24" s="362">
        <v>0</v>
      </c>
      <c r="U24" s="362">
        <v>1133</v>
      </c>
      <c r="V24" s="362">
        <v>1176</v>
      </c>
      <c r="W24" s="362">
        <v>774</v>
      </c>
      <c r="X24" s="362">
        <v>768</v>
      </c>
      <c r="Y24" s="31" t="s">
        <v>1054</v>
      </c>
      <c r="Z24"/>
    </row>
    <row r="25" spans="1:26" ht="6.75" customHeight="1" x14ac:dyDescent="0.15">
      <c r="A25" s="30"/>
      <c r="B25" s="30"/>
      <c r="C25" s="30"/>
      <c r="D25" s="30"/>
      <c r="E25" s="9"/>
      <c r="F25" s="9"/>
      <c r="G25" s="27"/>
      <c r="H25" s="122"/>
      <c r="I25" s="74"/>
      <c r="J25" s="74"/>
      <c r="K25" s="115"/>
      <c r="L25" s="364"/>
      <c r="M25" s="363"/>
      <c r="N25" s="362"/>
      <c r="O25" s="362"/>
      <c r="P25" s="362"/>
      <c r="Q25" s="362"/>
      <c r="R25" s="362"/>
      <c r="S25" s="362"/>
      <c r="T25" s="362"/>
      <c r="U25" s="362"/>
      <c r="V25" s="362"/>
      <c r="W25" s="362"/>
      <c r="X25" s="362"/>
      <c r="Y25" s="31"/>
    </row>
    <row r="26" spans="1:26" ht="12.75" customHeight="1" x14ac:dyDescent="0.15">
      <c r="A26" s="30"/>
      <c r="B26" s="30" t="s">
        <v>297</v>
      </c>
      <c r="C26" s="30"/>
      <c r="D26" s="602" t="s">
        <v>93</v>
      </c>
      <c r="E26" s="603"/>
      <c r="F26" s="43"/>
      <c r="G26" s="53"/>
      <c r="H26" s="122">
        <v>210.33333333333334</v>
      </c>
      <c r="I26" s="74">
        <v>316</v>
      </c>
      <c r="J26" s="74">
        <v>1459</v>
      </c>
      <c r="K26" s="115">
        <v>3603</v>
      </c>
      <c r="L26" s="364">
        <v>1591</v>
      </c>
      <c r="M26" s="363">
        <v>9022</v>
      </c>
      <c r="N26" s="362">
        <v>1859</v>
      </c>
      <c r="O26" s="362">
        <v>3731</v>
      </c>
      <c r="P26" s="362">
        <v>3067</v>
      </c>
      <c r="Q26" s="362">
        <v>1217</v>
      </c>
      <c r="R26" s="362">
        <v>2</v>
      </c>
      <c r="S26" s="362">
        <v>170</v>
      </c>
      <c r="T26" s="362">
        <v>0</v>
      </c>
      <c r="U26" s="362">
        <v>0</v>
      </c>
      <c r="V26" s="362">
        <v>0</v>
      </c>
      <c r="W26" s="362">
        <v>18</v>
      </c>
      <c r="X26" s="362">
        <v>0</v>
      </c>
      <c r="Y26" s="31" t="s">
        <v>1055</v>
      </c>
      <c r="Z26"/>
    </row>
    <row r="27" spans="1:26" ht="12.75" customHeight="1" x14ac:dyDescent="0.15">
      <c r="A27" s="30"/>
      <c r="B27" s="30"/>
      <c r="C27" s="30" t="s">
        <v>299</v>
      </c>
      <c r="D27" s="33"/>
      <c r="E27" s="46" t="s">
        <v>94</v>
      </c>
      <c r="F27" s="18"/>
      <c r="G27" s="17"/>
      <c r="H27" s="126" t="s">
        <v>86</v>
      </c>
      <c r="I27" s="117">
        <v>259</v>
      </c>
      <c r="J27" s="117">
        <v>1195</v>
      </c>
      <c r="K27" s="116">
        <v>3603</v>
      </c>
      <c r="L27" s="364">
        <v>1421</v>
      </c>
      <c r="M27" s="363">
        <v>9022</v>
      </c>
      <c r="N27" s="362">
        <v>1859</v>
      </c>
      <c r="O27" s="362">
        <v>3731</v>
      </c>
      <c r="P27" s="362">
        <v>2272</v>
      </c>
      <c r="Q27" s="362">
        <v>0</v>
      </c>
      <c r="R27" s="362">
        <v>0</v>
      </c>
      <c r="S27" s="362">
        <v>170</v>
      </c>
      <c r="T27" s="362">
        <v>0</v>
      </c>
      <c r="U27" s="362">
        <v>0</v>
      </c>
      <c r="V27" s="362">
        <v>0</v>
      </c>
      <c r="W27" s="362">
        <v>0</v>
      </c>
      <c r="X27" s="362">
        <v>0</v>
      </c>
      <c r="Y27" s="31" t="s">
        <v>1056</v>
      </c>
      <c r="Z27"/>
    </row>
    <row r="28" spans="1:26" ht="12.75" customHeight="1" x14ac:dyDescent="0.15">
      <c r="A28" s="30"/>
      <c r="B28" s="30"/>
      <c r="C28" s="30" t="s">
        <v>300</v>
      </c>
      <c r="D28" s="33"/>
      <c r="E28" s="46" t="s">
        <v>95</v>
      </c>
      <c r="F28" s="18"/>
      <c r="G28" s="17"/>
      <c r="H28" s="125">
        <v>209.33333333333334</v>
      </c>
      <c r="I28" s="117" t="s">
        <v>86</v>
      </c>
      <c r="J28" s="117">
        <v>259</v>
      </c>
      <c r="K28" s="116" t="s">
        <v>867</v>
      </c>
      <c r="L28" s="364">
        <v>169</v>
      </c>
      <c r="M28" s="363">
        <v>0</v>
      </c>
      <c r="N28" s="362">
        <v>0</v>
      </c>
      <c r="O28" s="362">
        <v>0</v>
      </c>
      <c r="P28" s="362">
        <v>795</v>
      </c>
      <c r="Q28" s="362">
        <v>1217</v>
      </c>
      <c r="R28" s="362">
        <v>2</v>
      </c>
      <c r="S28" s="362">
        <v>0</v>
      </c>
      <c r="T28" s="362">
        <v>0</v>
      </c>
      <c r="U28" s="362">
        <v>0</v>
      </c>
      <c r="V28" s="362">
        <v>0</v>
      </c>
      <c r="W28" s="362">
        <v>18</v>
      </c>
      <c r="X28" s="362">
        <v>0</v>
      </c>
      <c r="Y28" s="31" t="s">
        <v>1053</v>
      </c>
      <c r="Z28"/>
    </row>
    <row r="29" spans="1:26" ht="12.75" customHeight="1" x14ac:dyDescent="0.15">
      <c r="A29" s="30"/>
      <c r="B29" s="30"/>
      <c r="C29" s="30" t="s">
        <v>296</v>
      </c>
      <c r="D29" s="33"/>
      <c r="E29" s="46" t="s">
        <v>96</v>
      </c>
      <c r="F29" s="18"/>
      <c r="G29" s="17"/>
      <c r="H29" s="126">
        <v>219.5</v>
      </c>
      <c r="I29" s="74">
        <v>57</v>
      </c>
      <c r="J29" s="74">
        <v>4</v>
      </c>
      <c r="K29" s="116" t="s">
        <v>867</v>
      </c>
      <c r="L29" s="365">
        <v>0</v>
      </c>
      <c r="M29" s="363">
        <v>0</v>
      </c>
      <c r="N29" s="362">
        <v>0</v>
      </c>
      <c r="O29" s="362">
        <v>0</v>
      </c>
      <c r="P29" s="362">
        <v>0</v>
      </c>
      <c r="Q29" s="362">
        <v>0</v>
      </c>
      <c r="R29" s="362">
        <v>0</v>
      </c>
      <c r="S29" s="362">
        <v>0</v>
      </c>
      <c r="T29" s="362">
        <v>0</v>
      </c>
      <c r="U29" s="362">
        <v>0</v>
      </c>
      <c r="V29" s="362">
        <v>0</v>
      </c>
      <c r="W29" s="362">
        <v>0</v>
      </c>
      <c r="X29" s="362">
        <v>0</v>
      </c>
      <c r="Y29" s="31" t="s">
        <v>1057</v>
      </c>
      <c r="Z29"/>
    </row>
    <row r="30" spans="1:26" ht="6.75" customHeight="1" x14ac:dyDescent="0.15">
      <c r="A30" s="30"/>
      <c r="B30" s="30"/>
      <c r="C30" s="30"/>
      <c r="D30" s="40"/>
      <c r="E30" s="18"/>
      <c r="F30" s="18"/>
      <c r="G30" s="17"/>
      <c r="H30" s="122"/>
      <c r="I30" s="74"/>
      <c r="J30" s="74"/>
      <c r="K30" s="115"/>
      <c r="L30" s="365"/>
      <c r="M30" s="363"/>
      <c r="N30" s="362"/>
      <c r="O30" s="362"/>
      <c r="P30" s="362"/>
      <c r="Q30" s="362"/>
      <c r="R30" s="362"/>
      <c r="S30" s="362"/>
      <c r="T30" s="362"/>
      <c r="U30" s="362"/>
      <c r="V30" s="362"/>
      <c r="W30" s="362"/>
      <c r="X30" s="362"/>
      <c r="Y30" s="31"/>
    </row>
    <row r="31" spans="1:26" ht="12.75" customHeight="1" x14ac:dyDescent="0.15">
      <c r="A31" s="30"/>
      <c r="B31" s="30" t="s">
        <v>301</v>
      </c>
      <c r="C31" s="30"/>
      <c r="D31" s="602" t="s">
        <v>97</v>
      </c>
      <c r="E31" s="603"/>
      <c r="F31" s="43"/>
      <c r="G31" s="53"/>
      <c r="H31" s="122">
        <v>13978.5</v>
      </c>
      <c r="I31" s="74">
        <v>22749</v>
      </c>
      <c r="J31" s="74">
        <v>20173</v>
      </c>
      <c r="K31" s="115">
        <v>24945</v>
      </c>
      <c r="L31" s="364">
        <v>45251</v>
      </c>
      <c r="M31" s="363">
        <v>2346</v>
      </c>
      <c r="N31" s="362">
        <v>83939</v>
      </c>
      <c r="O31" s="362">
        <v>8407</v>
      </c>
      <c r="P31" s="362">
        <v>67680</v>
      </c>
      <c r="Q31" s="362">
        <v>5975</v>
      </c>
      <c r="R31" s="362">
        <v>93663</v>
      </c>
      <c r="S31" s="362">
        <v>0</v>
      </c>
      <c r="T31" s="362">
        <v>100095</v>
      </c>
      <c r="U31" s="362">
        <v>2073</v>
      </c>
      <c r="V31" s="362">
        <v>92558</v>
      </c>
      <c r="W31" s="362">
        <v>8007</v>
      </c>
      <c r="X31" s="362">
        <v>78274</v>
      </c>
      <c r="Y31" s="31" t="s">
        <v>1058</v>
      </c>
    </row>
    <row r="32" spans="1:26" ht="12.75" customHeight="1" x14ac:dyDescent="0.15">
      <c r="A32" s="30"/>
      <c r="B32" s="30"/>
      <c r="C32" s="30" t="s">
        <v>302</v>
      </c>
      <c r="D32" s="33"/>
      <c r="E32" s="46" t="s">
        <v>98</v>
      </c>
      <c r="F32" s="18"/>
      <c r="G32" s="17"/>
      <c r="H32" s="122">
        <v>135.91666666666666</v>
      </c>
      <c r="I32" s="74">
        <v>489</v>
      </c>
      <c r="J32" s="74">
        <v>717</v>
      </c>
      <c r="K32" s="115">
        <v>120</v>
      </c>
      <c r="L32" s="364">
        <v>97</v>
      </c>
      <c r="M32" s="363">
        <v>0</v>
      </c>
      <c r="N32" s="362">
        <v>0</v>
      </c>
      <c r="O32" s="362">
        <v>0</v>
      </c>
      <c r="P32" s="362">
        <v>287</v>
      </c>
      <c r="Q32" s="362">
        <v>880</v>
      </c>
      <c r="R32" s="362">
        <v>0</v>
      </c>
      <c r="S32" s="362">
        <v>0</v>
      </c>
      <c r="T32" s="362">
        <v>0</v>
      </c>
      <c r="U32" s="362">
        <v>0</v>
      </c>
      <c r="V32" s="362">
        <v>0</v>
      </c>
      <c r="W32" s="362">
        <v>0</v>
      </c>
      <c r="X32" s="362">
        <v>0</v>
      </c>
      <c r="Y32" s="31" t="s">
        <v>1059</v>
      </c>
    </row>
    <row r="33" spans="1:25" ht="12.75" customHeight="1" x14ac:dyDescent="0.15">
      <c r="A33" s="30"/>
      <c r="B33" s="30"/>
      <c r="C33" s="30" t="s">
        <v>303</v>
      </c>
      <c r="D33" s="33"/>
      <c r="E33" s="46" t="s">
        <v>99</v>
      </c>
      <c r="F33" s="18"/>
      <c r="G33" s="17"/>
      <c r="H33" s="122">
        <v>13506</v>
      </c>
      <c r="I33" s="74">
        <v>21990</v>
      </c>
      <c r="J33" s="74">
        <v>19415</v>
      </c>
      <c r="K33" s="115">
        <v>23784</v>
      </c>
      <c r="L33" s="364">
        <v>45132</v>
      </c>
      <c r="M33" s="363">
        <v>2083</v>
      </c>
      <c r="N33" s="362">
        <v>83939</v>
      </c>
      <c r="O33" s="362">
        <v>8407</v>
      </c>
      <c r="P33" s="362">
        <v>67393</v>
      </c>
      <c r="Q33" s="362">
        <v>5095</v>
      </c>
      <c r="R33" s="362">
        <v>93663</v>
      </c>
      <c r="S33" s="362">
        <v>0</v>
      </c>
      <c r="T33" s="362">
        <v>100095</v>
      </c>
      <c r="U33" s="362">
        <v>2073</v>
      </c>
      <c r="V33" s="362">
        <v>92558</v>
      </c>
      <c r="W33" s="362">
        <v>8007</v>
      </c>
      <c r="X33" s="362">
        <v>78274</v>
      </c>
      <c r="Y33" s="31" t="s">
        <v>1060</v>
      </c>
    </row>
    <row r="34" spans="1:25" ht="12.75" customHeight="1" x14ac:dyDescent="0.15">
      <c r="A34" s="30"/>
      <c r="B34" s="30"/>
      <c r="C34" s="30" t="s">
        <v>304</v>
      </c>
      <c r="D34" s="33"/>
      <c r="E34" s="46" t="s">
        <v>463</v>
      </c>
      <c r="F34" s="18"/>
      <c r="G34" s="17"/>
      <c r="H34" s="126">
        <v>336.58333333333331</v>
      </c>
      <c r="I34" s="74">
        <v>270</v>
      </c>
      <c r="J34" s="74">
        <v>41</v>
      </c>
      <c r="K34" s="115">
        <v>1040</v>
      </c>
      <c r="L34" s="364">
        <v>22</v>
      </c>
      <c r="M34" s="363">
        <v>262</v>
      </c>
      <c r="N34" s="362">
        <v>0</v>
      </c>
      <c r="O34" s="362">
        <v>0</v>
      </c>
      <c r="P34" s="362">
        <v>0</v>
      </c>
      <c r="Q34" s="362">
        <v>0</v>
      </c>
      <c r="R34" s="362">
        <v>0</v>
      </c>
      <c r="S34" s="362">
        <v>0</v>
      </c>
      <c r="T34" s="362">
        <v>0</v>
      </c>
      <c r="U34" s="362">
        <v>0</v>
      </c>
      <c r="V34" s="362">
        <v>0</v>
      </c>
      <c r="W34" s="362">
        <v>0</v>
      </c>
      <c r="X34" s="362">
        <v>0</v>
      </c>
      <c r="Y34" s="31" t="s">
        <v>1061</v>
      </c>
    </row>
    <row r="35" spans="1:25" ht="6.75" customHeight="1" x14ac:dyDescent="0.15">
      <c r="A35" s="30"/>
      <c r="B35" s="30"/>
      <c r="C35" s="30"/>
      <c r="D35" s="40"/>
      <c r="E35" s="18"/>
      <c r="F35" s="18"/>
      <c r="G35" s="17"/>
      <c r="H35" s="122"/>
      <c r="I35" s="74"/>
      <c r="J35" s="74"/>
      <c r="K35" s="115"/>
      <c r="L35" s="364"/>
      <c r="M35" s="363"/>
      <c r="N35" s="362"/>
      <c r="O35" s="362"/>
      <c r="P35" s="362"/>
      <c r="Q35" s="362"/>
      <c r="R35" s="362"/>
      <c r="S35" s="362"/>
      <c r="T35" s="362"/>
      <c r="U35" s="362"/>
      <c r="V35" s="362"/>
      <c r="W35" s="362"/>
      <c r="X35" s="362"/>
      <c r="Y35" s="31"/>
    </row>
    <row r="36" spans="1:25" ht="12.75" customHeight="1" x14ac:dyDescent="0.15">
      <c r="A36" s="30"/>
      <c r="B36" s="30" t="s">
        <v>305</v>
      </c>
      <c r="C36" s="30"/>
      <c r="D36" s="602" t="s">
        <v>100</v>
      </c>
      <c r="E36" s="603"/>
      <c r="F36" s="588"/>
      <c r="G36" s="53"/>
      <c r="H36" s="122">
        <v>6490.25</v>
      </c>
      <c r="I36" s="74">
        <v>5348</v>
      </c>
      <c r="J36" s="74">
        <v>6680</v>
      </c>
      <c r="K36" s="115">
        <v>6107</v>
      </c>
      <c r="L36" s="364">
        <v>5275</v>
      </c>
      <c r="M36" s="363">
        <v>11480</v>
      </c>
      <c r="N36" s="362">
        <v>3201</v>
      </c>
      <c r="O36" s="362">
        <v>1320</v>
      </c>
      <c r="P36" s="362">
        <v>5748</v>
      </c>
      <c r="Q36" s="362">
        <v>2433</v>
      </c>
      <c r="R36" s="362">
        <v>2921</v>
      </c>
      <c r="S36" s="362">
        <v>1768</v>
      </c>
      <c r="T36" s="362">
        <v>3638</v>
      </c>
      <c r="U36" s="362">
        <v>2037</v>
      </c>
      <c r="V36" s="362">
        <v>2938</v>
      </c>
      <c r="W36" s="362">
        <v>3177</v>
      </c>
      <c r="X36" s="362">
        <v>22635</v>
      </c>
      <c r="Y36" s="31" t="s">
        <v>529</v>
      </c>
    </row>
    <row r="37" spans="1:25" ht="6.75" customHeight="1" x14ac:dyDescent="0.15">
      <c r="A37" s="30"/>
      <c r="B37" s="30"/>
      <c r="C37" s="30"/>
      <c r="D37" s="40"/>
      <c r="E37" s="18"/>
      <c r="F37" s="18"/>
      <c r="G37" s="17"/>
      <c r="H37" s="122"/>
      <c r="I37" s="74"/>
      <c r="J37" s="74"/>
      <c r="K37" s="115"/>
      <c r="L37" s="364"/>
      <c r="M37" s="363"/>
      <c r="N37" s="362"/>
      <c r="O37" s="362"/>
      <c r="P37" s="362"/>
      <c r="Q37" s="362"/>
      <c r="R37" s="362"/>
      <c r="S37" s="362"/>
      <c r="T37" s="362"/>
      <c r="U37" s="362"/>
      <c r="V37" s="362"/>
      <c r="W37" s="362"/>
      <c r="X37" s="362"/>
      <c r="Y37" s="31"/>
    </row>
    <row r="38" spans="1:25" ht="12.75" customHeight="1" x14ac:dyDescent="0.15">
      <c r="A38" s="30"/>
      <c r="B38" s="30" t="s">
        <v>306</v>
      </c>
      <c r="C38" s="30"/>
      <c r="D38" s="602" t="s">
        <v>101</v>
      </c>
      <c r="E38" s="603"/>
      <c r="F38" s="43"/>
      <c r="G38" s="53"/>
      <c r="H38" s="122">
        <v>368844.33333333331</v>
      </c>
      <c r="I38" s="74">
        <v>411065</v>
      </c>
      <c r="J38" s="74">
        <v>352011</v>
      </c>
      <c r="K38" s="115">
        <v>365744</v>
      </c>
      <c r="L38" s="364">
        <v>394955</v>
      </c>
      <c r="M38" s="363">
        <v>415698</v>
      </c>
      <c r="N38" s="362">
        <v>336473</v>
      </c>
      <c r="O38" s="362">
        <v>383205</v>
      </c>
      <c r="P38" s="362">
        <v>383893</v>
      </c>
      <c r="Q38" s="362">
        <v>425818</v>
      </c>
      <c r="R38" s="362">
        <v>465701</v>
      </c>
      <c r="S38" s="362">
        <v>446710</v>
      </c>
      <c r="T38" s="362">
        <v>436115</v>
      </c>
      <c r="U38" s="362">
        <v>329781</v>
      </c>
      <c r="V38" s="362">
        <v>350795</v>
      </c>
      <c r="W38" s="362">
        <v>306484</v>
      </c>
      <c r="X38" s="362">
        <v>458787</v>
      </c>
      <c r="Y38" s="31" t="s">
        <v>1062</v>
      </c>
    </row>
    <row r="39" spans="1:25" ht="12.75" customHeight="1" x14ac:dyDescent="0.15">
      <c r="A39" s="30"/>
      <c r="B39" s="30"/>
      <c r="C39" s="30"/>
      <c r="D39" s="30" t="s">
        <v>307</v>
      </c>
      <c r="E39" s="18" t="s">
        <v>102</v>
      </c>
      <c r="F39" s="18"/>
      <c r="G39" s="17"/>
      <c r="H39" s="122">
        <v>323066.41666666669</v>
      </c>
      <c r="I39" s="74">
        <v>376521</v>
      </c>
      <c r="J39" s="74">
        <v>323455</v>
      </c>
      <c r="K39" s="115">
        <v>317922</v>
      </c>
      <c r="L39" s="364">
        <v>338485</v>
      </c>
      <c r="M39" s="363">
        <v>341703</v>
      </c>
      <c r="N39" s="362">
        <v>302034</v>
      </c>
      <c r="O39" s="362">
        <v>336898</v>
      </c>
      <c r="P39" s="362">
        <v>326528</v>
      </c>
      <c r="Q39" s="362">
        <v>364040</v>
      </c>
      <c r="R39" s="362">
        <v>410696</v>
      </c>
      <c r="S39" s="362">
        <v>388161</v>
      </c>
      <c r="T39" s="362">
        <v>376741</v>
      </c>
      <c r="U39" s="362">
        <v>273574</v>
      </c>
      <c r="V39" s="362">
        <v>301664</v>
      </c>
      <c r="W39" s="362">
        <v>252665</v>
      </c>
      <c r="X39" s="362">
        <v>387111</v>
      </c>
      <c r="Y39" s="31" t="s">
        <v>114</v>
      </c>
    </row>
    <row r="40" spans="1:25" ht="12.75" customHeight="1" x14ac:dyDescent="0.15">
      <c r="A40" s="30"/>
      <c r="B40" s="30"/>
      <c r="C40" s="30"/>
      <c r="D40" s="30" t="s">
        <v>308</v>
      </c>
      <c r="E40" s="18" t="s">
        <v>716</v>
      </c>
      <c r="F40" s="18"/>
      <c r="G40" s="17"/>
      <c r="H40" s="122">
        <v>1476.75</v>
      </c>
      <c r="I40" s="74">
        <v>3189</v>
      </c>
      <c r="J40" s="74">
        <v>1454</v>
      </c>
      <c r="K40" s="115">
        <v>5820</v>
      </c>
      <c r="L40" s="364">
        <v>7225</v>
      </c>
      <c r="M40" s="363">
        <v>20563</v>
      </c>
      <c r="N40" s="362">
        <v>4074</v>
      </c>
      <c r="O40" s="362">
        <v>6791</v>
      </c>
      <c r="P40" s="362">
        <v>14581</v>
      </c>
      <c r="Q40" s="362">
        <v>3846</v>
      </c>
      <c r="R40" s="362">
        <v>0</v>
      </c>
      <c r="S40" s="362">
        <v>0</v>
      </c>
      <c r="T40" s="362">
        <v>2162</v>
      </c>
      <c r="U40" s="362">
        <v>4145</v>
      </c>
      <c r="V40" s="362">
        <v>0</v>
      </c>
      <c r="W40" s="362">
        <v>10400</v>
      </c>
      <c r="X40" s="362">
        <v>20139</v>
      </c>
      <c r="Y40" s="31" t="s">
        <v>115</v>
      </c>
    </row>
    <row r="41" spans="1:25" ht="6.75" customHeight="1" x14ac:dyDescent="0.15">
      <c r="A41" s="30"/>
      <c r="B41" s="30"/>
      <c r="C41" s="30"/>
      <c r="D41" s="40"/>
      <c r="E41" s="18"/>
      <c r="F41" s="18"/>
      <c r="G41" s="17"/>
      <c r="H41" s="122"/>
      <c r="I41" s="74"/>
      <c r="J41" s="74"/>
      <c r="K41" s="115"/>
      <c r="L41" s="364"/>
      <c r="M41" s="363"/>
      <c r="N41" s="362"/>
      <c r="O41" s="362"/>
      <c r="P41" s="362"/>
      <c r="Q41" s="362"/>
      <c r="R41" s="362"/>
      <c r="S41" s="362"/>
      <c r="T41" s="362"/>
      <c r="U41" s="362"/>
      <c r="V41" s="362"/>
      <c r="W41" s="362"/>
      <c r="X41" s="362"/>
      <c r="Y41" s="31"/>
    </row>
    <row r="42" spans="1:25" ht="12.75" customHeight="1" x14ac:dyDescent="0.15">
      <c r="A42" s="30"/>
      <c r="B42" s="30" t="s">
        <v>309</v>
      </c>
      <c r="C42" s="30"/>
      <c r="D42" s="602" t="s">
        <v>103</v>
      </c>
      <c r="E42" s="603"/>
      <c r="F42" s="43"/>
      <c r="G42" s="53"/>
      <c r="H42" s="122">
        <v>54870.333333333336</v>
      </c>
      <c r="I42" s="74">
        <v>53995</v>
      </c>
      <c r="J42" s="74">
        <v>56596</v>
      </c>
      <c r="K42" s="115">
        <v>45389</v>
      </c>
      <c r="L42" s="364">
        <v>53399</v>
      </c>
      <c r="M42" s="366">
        <v>71261</v>
      </c>
      <c r="N42" s="362">
        <v>44269</v>
      </c>
      <c r="O42" s="362">
        <v>42923</v>
      </c>
      <c r="P42" s="362">
        <v>42235</v>
      </c>
      <c r="Q42" s="362">
        <v>52934</v>
      </c>
      <c r="R42" s="362">
        <v>50699</v>
      </c>
      <c r="S42" s="362">
        <v>45219</v>
      </c>
      <c r="T42" s="362">
        <v>54116</v>
      </c>
      <c r="U42" s="362">
        <v>65915</v>
      </c>
      <c r="V42" s="362">
        <v>53842</v>
      </c>
      <c r="W42" s="362">
        <v>61343</v>
      </c>
      <c r="X42" s="362">
        <v>56032</v>
      </c>
      <c r="Y42" s="31" t="s">
        <v>1063</v>
      </c>
    </row>
    <row r="43" spans="1:25" ht="6.75" customHeight="1" x14ac:dyDescent="0.15">
      <c r="A43" s="30"/>
      <c r="B43" s="30"/>
      <c r="C43" s="30"/>
      <c r="D43" s="40"/>
      <c r="E43" s="18"/>
      <c r="F43" s="18"/>
      <c r="G43" s="17"/>
      <c r="H43" s="122"/>
      <c r="I43" s="74"/>
      <c r="J43" s="74"/>
      <c r="K43" s="115"/>
      <c r="L43" s="364"/>
      <c r="M43" s="366"/>
      <c r="N43" s="362"/>
      <c r="O43" s="362"/>
      <c r="P43" s="362"/>
      <c r="Q43" s="362"/>
      <c r="R43" s="362"/>
      <c r="S43" s="362"/>
      <c r="T43" s="362"/>
      <c r="U43" s="362"/>
      <c r="V43" s="362"/>
      <c r="W43" s="362"/>
      <c r="X43" s="362"/>
      <c r="Y43" s="31"/>
    </row>
    <row r="44" spans="1:25" ht="12.75" customHeight="1" x14ac:dyDescent="0.15">
      <c r="A44" s="9" t="s">
        <v>310</v>
      </c>
      <c r="B44" s="30"/>
      <c r="C44" s="602" t="s">
        <v>104</v>
      </c>
      <c r="D44" s="604"/>
      <c r="E44" s="603"/>
      <c r="F44" s="588"/>
      <c r="G44" s="53"/>
      <c r="H44" s="122">
        <v>859446.5</v>
      </c>
      <c r="I44" s="72">
        <v>914282</v>
      </c>
      <c r="J44" s="72">
        <v>883701</v>
      </c>
      <c r="K44" s="93">
        <v>925761</v>
      </c>
      <c r="L44" s="364">
        <v>993804</v>
      </c>
      <c r="M44" s="363">
        <v>957906</v>
      </c>
      <c r="N44" s="362">
        <v>847017</v>
      </c>
      <c r="O44" s="362">
        <v>818357</v>
      </c>
      <c r="P44" s="362">
        <v>903367</v>
      </c>
      <c r="Q44" s="362">
        <v>1067123</v>
      </c>
      <c r="R44" s="362">
        <v>1513411</v>
      </c>
      <c r="S44" s="362">
        <v>964716</v>
      </c>
      <c r="T44" s="362">
        <v>1010780</v>
      </c>
      <c r="U44" s="362">
        <v>780389</v>
      </c>
      <c r="V44" s="362">
        <v>890758</v>
      </c>
      <c r="W44" s="362">
        <v>735207</v>
      </c>
      <c r="X44" s="362">
        <v>1436621</v>
      </c>
      <c r="Y44" s="31" t="s">
        <v>112</v>
      </c>
    </row>
    <row r="45" spans="1:25" ht="6.75" customHeight="1" x14ac:dyDescent="0.15">
      <c r="A45" s="30"/>
      <c r="B45" s="30"/>
      <c r="C45" s="30"/>
      <c r="D45" s="40"/>
      <c r="E45" s="18"/>
      <c r="F45" s="18"/>
      <c r="G45" s="17"/>
      <c r="H45" s="122"/>
      <c r="I45" s="72"/>
      <c r="J45" s="72"/>
      <c r="K45" s="93"/>
      <c r="L45" s="364"/>
      <c r="M45" s="363"/>
      <c r="N45" s="362"/>
      <c r="O45" s="362"/>
      <c r="P45" s="362"/>
      <c r="Q45" s="362"/>
      <c r="R45" s="362"/>
      <c r="S45" s="362"/>
      <c r="T45" s="362"/>
      <c r="U45" s="362"/>
      <c r="V45" s="362"/>
      <c r="W45" s="362"/>
      <c r="X45" s="362"/>
      <c r="Y45" s="31"/>
    </row>
    <row r="46" spans="1:25" ht="12.75" customHeight="1" x14ac:dyDescent="0.15">
      <c r="A46" s="30"/>
      <c r="B46" s="30" t="s">
        <v>311</v>
      </c>
      <c r="C46" s="30"/>
      <c r="D46" s="602" t="s">
        <v>105</v>
      </c>
      <c r="E46" s="603"/>
      <c r="F46" s="43"/>
      <c r="G46" s="53"/>
      <c r="H46" s="122">
        <v>386054.83333333331</v>
      </c>
      <c r="I46" s="74">
        <v>370524</v>
      </c>
      <c r="J46" s="74">
        <v>400545</v>
      </c>
      <c r="K46" s="115">
        <v>405571</v>
      </c>
      <c r="L46" s="364">
        <v>412783</v>
      </c>
      <c r="M46" s="363">
        <v>427601</v>
      </c>
      <c r="N46" s="362">
        <v>349110</v>
      </c>
      <c r="O46" s="362">
        <v>381947</v>
      </c>
      <c r="P46" s="362">
        <v>386170</v>
      </c>
      <c r="Q46" s="362">
        <v>472695</v>
      </c>
      <c r="R46" s="362">
        <v>548162</v>
      </c>
      <c r="S46" s="362">
        <v>447564</v>
      </c>
      <c r="T46" s="362">
        <v>453765</v>
      </c>
      <c r="U46" s="362">
        <v>340772</v>
      </c>
      <c r="V46" s="362">
        <v>357736</v>
      </c>
      <c r="W46" s="362">
        <v>334626</v>
      </c>
      <c r="X46" s="362">
        <v>453251</v>
      </c>
      <c r="Y46" s="31" t="s">
        <v>1064</v>
      </c>
    </row>
    <row r="47" spans="1:25" ht="6.75" customHeight="1" x14ac:dyDescent="0.15">
      <c r="A47" s="30"/>
      <c r="B47" s="30"/>
      <c r="C47" s="30"/>
      <c r="D47" s="33"/>
      <c r="E47" s="134"/>
      <c r="F47" s="43"/>
      <c r="G47" s="53"/>
      <c r="H47" s="122"/>
      <c r="I47" s="74"/>
      <c r="J47" s="74"/>
      <c r="K47" s="115"/>
      <c r="L47" s="364"/>
      <c r="M47" s="363"/>
      <c r="N47" s="362"/>
      <c r="O47" s="362"/>
      <c r="P47" s="362"/>
      <c r="Q47" s="362"/>
      <c r="R47" s="362"/>
      <c r="S47" s="362"/>
      <c r="T47" s="362"/>
      <c r="U47" s="362"/>
      <c r="V47" s="362"/>
      <c r="W47" s="362"/>
      <c r="X47" s="362"/>
      <c r="Y47" s="31"/>
    </row>
    <row r="48" spans="1:25" ht="12.75" customHeight="1" x14ac:dyDescent="0.15">
      <c r="A48" s="30"/>
      <c r="B48" s="30" t="s">
        <v>288</v>
      </c>
      <c r="C48" s="30"/>
      <c r="D48" s="602" t="s">
        <v>412</v>
      </c>
      <c r="E48" s="603"/>
      <c r="F48" s="588"/>
      <c r="G48" s="53"/>
      <c r="H48" s="122">
        <v>309295.66666666669</v>
      </c>
      <c r="I48" s="74">
        <v>287211</v>
      </c>
      <c r="J48" s="74">
        <v>306354</v>
      </c>
      <c r="K48" s="115">
        <v>303656</v>
      </c>
      <c r="L48" s="364">
        <v>300951</v>
      </c>
      <c r="M48" s="363">
        <v>337763</v>
      </c>
      <c r="N48" s="362">
        <v>273668</v>
      </c>
      <c r="O48" s="362">
        <v>307929</v>
      </c>
      <c r="P48" s="362">
        <v>305309</v>
      </c>
      <c r="Q48" s="362">
        <v>289275</v>
      </c>
      <c r="R48" s="362">
        <v>295457</v>
      </c>
      <c r="S48" s="362">
        <v>336404</v>
      </c>
      <c r="T48" s="362">
        <v>360413</v>
      </c>
      <c r="U48" s="362">
        <v>261184</v>
      </c>
      <c r="V48" s="362">
        <v>270685</v>
      </c>
      <c r="W48" s="362">
        <v>263442</v>
      </c>
      <c r="X48" s="362">
        <v>309884</v>
      </c>
      <c r="Y48" s="31" t="s">
        <v>472</v>
      </c>
    </row>
    <row r="49" spans="1:25" ht="6.75" customHeight="1" x14ac:dyDescent="0.15">
      <c r="A49" s="30"/>
      <c r="B49" s="30"/>
      <c r="C49" s="30"/>
      <c r="D49" s="33"/>
      <c r="E49" s="134"/>
      <c r="F49" s="43"/>
      <c r="G49" s="53"/>
      <c r="H49" s="122"/>
      <c r="I49" s="74"/>
      <c r="J49" s="74"/>
      <c r="K49" s="115"/>
      <c r="L49" s="364"/>
      <c r="M49" s="363"/>
      <c r="N49" s="362"/>
      <c r="O49" s="362"/>
      <c r="P49" s="362"/>
      <c r="Q49" s="362"/>
      <c r="R49" s="362"/>
      <c r="S49" s="362"/>
      <c r="T49" s="362"/>
      <c r="U49" s="362"/>
      <c r="V49" s="362"/>
      <c r="W49" s="362"/>
      <c r="X49" s="362"/>
      <c r="Y49" s="31"/>
    </row>
    <row r="50" spans="1:25" ht="12.75" customHeight="1" x14ac:dyDescent="0.15">
      <c r="A50" s="30"/>
      <c r="B50" s="30"/>
      <c r="C50" s="30" t="s">
        <v>289</v>
      </c>
      <c r="D50" s="33"/>
      <c r="E50" s="46" t="s">
        <v>208</v>
      </c>
      <c r="F50" s="18"/>
      <c r="G50" s="17"/>
      <c r="H50" s="122">
        <v>65525.083333333336</v>
      </c>
      <c r="I50" s="74">
        <v>71131</v>
      </c>
      <c r="J50" s="74">
        <v>73756</v>
      </c>
      <c r="K50" s="115">
        <v>72927</v>
      </c>
      <c r="L50" s="364">
        <v>74364</v>
      </c>
      <c r="M50" s="363">
        <v>70419</v>
      </c>
      <c r="N50" s="362">
        <v>67990</v>
      </c>
      <c r="O50" s="362">
        <v>75086</v>
      </c>
      <c r="P50" s="362">
        <v>73347</v>
      </c>
      <c r="Q50" s="362">
        <v>73207</v>
      </c>
      <c r="R50" s="362">
        <v>66948</v>
      </c>
      <c r="S50" s="362">
        <v>81917</v>
      </c>
      <c r="T50" s="362">
        <v>77689</v>
      </c>
      <c r="U50" s="362">
        <v>71222</v>
      </c>
      <c r="V50" s="362">
        <v>75358</v>
      </c>
      <c r="W50" s="362">
        <v>71714</v>
      </c>
      <c r="X50" s="362">
        <v>87472</v>
      </c>
      <c r="Y50" s="31" t="s">
        <v>1048</v>
      </c>
    </row>
    <row r="51" spans="1:25" ht="12.75" customHeight="1" x14ac:dyDescent="0.15">
      <c r="A51" s="30"/>
      <c r="B51" s="30"/>
      <c r="C51" s="30" t="s">
        <v>135</v>
      </c>
      <c r="D51" s="33"/>
      <c r="E51" s="46" t="s">
        <v>216</v>
      </c>
      <c r="F51" s="18"/>
      <c r="G51" s="17"/>
      <c r="H51" s="122">
        <v>42066.666666666664</v>
      </c>
      <c r="I51" s="74">
        <v>19738</v>
      </c>
      <c r="J51" s="74">
        <v>16863</v>
      </c>
      <c r="K51" s="115">
        <v>20142</v>
      </c>
      <c r="L51" s="364">
        <v>26309</v>
      </c>
      <c r="M51" s="363">
        <v>15608</v>
      </c>
      <c r="N51" s="362">
        <v>21963</v>
      </c>
      <c r="O51" s="362">
        <v>27111</v>
      </c>
      <c r="P51" s="362">
        <v>17581</v>
      </c>
      <c r="Q51" s="362">
        <v>16407</v>
      </c>
      <c r="R51" s="362">
        <v>31132</v>
      </c>
      <c r="S51" s="362">
        <v>49954</v>
      </c>
      <c r="T51" s="362">
        <v>89478</v>
      </c>
      <c r="U51" s="362">
        <v>14139</v>
      </c>
      <c r="V51" s="362">
        <v>12035</v>
      </c>
      <c r="W51" s="362">
        <v>11833</v>
      </c>
      <c r="X51" s="362">
        <v>8463</v>
      </c>
      <c r="Y51" s="31" t="s">
        <v>1055</v>
      </c>
    </row>
    <row r="52" spans="1:25" ht="12.75" customHeight="1" x14ac:dyDescent="0.15">
      <c r="A52" s="30"/>
      <c r="B52" s="30"/>
      <c r="C52" s="30" t="s">
        <v>136</v>
      </c>
      <c r="D52" s="33"/>
      <c r="E52" s="46" t="s">
        <v>219</v>
      </c>
      <c r="F52" s="18"/>
      <c r="G52" s="17"/>
      <c r="H52" s="122">
        <v>21230.666666666668</v>
      </c>
      <c r="I52" s="74">
        <v>23407</v>
      </c>
      <c r="J52" s="74">
        <v>21240</v>
      </c>
      <c r="K52" s="115">
        <v>23176</v>
      </c>
      <c r="L52" s="364">
        <v>21917</v>
      </c>
      <c r="M52" s="363">
        <v>25750</v>
      </c>
      <c r="N52" s="362">
        <v>28891</v>
      </c>
      <c r="O52" s="362">
        <v>28559</v>
      </c>
      <c r="P52" s="362">
        <v>21686</v>
      </c>
      <c r="Q52" s="362">
        <v>20536</v>
      </c>
      <c r="R52" s="362">
        <v>19701</v>
      </c>
      <c r="S52" s="362">
        <v>17068</v>
      </c>
      <c r="T52" s="362">
        <v>21129</v>
      </c>
      <c r="U52" s="362">
        <v>19344</v>
      </c>
      <c r="V52" s="362">
        <v>21700</v>
      </c>
      <c r="W52" s="362">
        <v>18338</v>
      </c>
      <c r="X52" s="362">
        <v>20305</v>
      </c>
      <c r="Y52" s="31" t="s">
        <v>1065</v>
      </c>
    </row>
    <row r="53" spans="1:25" ht="12.75" customHeight="1" x14ac:dyDescent="0.15">
      <c r="A53" s="30"/>
      <c r="B53" s="30"/>
      <c r="C53" s="30" t="s">
        <v>137</v>
      </c>
      <c r="D53" s="33"/>
      <c r="E53" s="46" t="s">
        <v>220</v>
      </c>
      <c r="F53" s="18"/>
      <c r="G53" s="17"/>
      <c r="H53" s="122">
        <v>9296.1666666666661</v>
      </c>
      <c r="I53" s="74">
        <v>9702</v>
      </c>
      <c r="J53" s="74">
        <v>14185</v>
      </c>
      <c r="K53" s="115">
        <v>9143</v>
      </c>
      <c r="L53" s="364">
        <v>10203</v>
      </c>
      <c r="M53" s="363">
        <v>9912</v>
      </c>
      <c r="N53" s="362">
        <v>7301</v>
      </c>
      <c r="O53" s="362">
        <v>6176</v>
      </c>
      <c r="P53" s="362">
        <v>7250</v>
      </c>
      <c r="Q53" s="362">
        <v>20751</v>
      </c>
      <c r="R53" s="362">
        <v>12292</v>
      </c>
      <c r="S53" s="362">
        <v>15741</v>
      </c>
      <c r="T53" s="362">
        <v>10088</v>
      </c>
      <c r="U53" s="362">
        <v>7846</v>
      </c>
      <c r="V53" s="362">
        <v>7189</v>
      </c>
      <c r="W53" s="362">
        <v>7110</v>
      </c>
      <c r="X53" s="362">
        <v>10777</v>
      </c>
      <c r="Y53" s="31" t="s">
        <v>1066</v>
      </c>
    </row>
    <row r="54" spans="1:25" ht="12.75" customHeight="1" x14ac:dyDescent="0.15">
      <c r="A54" s="30"/>
      <c r="B54" s="30"/>
      <c r="C54" s="30" t="s">
        <v>138</v>
      </c>
      <c r="D54" s="33"/>
      <c r="E54" s="46" t="s">
        <v>221</v>
      </c>
      <c r="F54" s="18"/>
      <c r="G54" s="17"/>
      <c r="H54" s="122">
        <v>12339.833333333334</v>
      </c>
      <c r="I54" s="74">
        <v>14689</v>
      </c>
      <c r="J54" s="74">
        <v>15118</v>
      </c>
      <c r="K54" s="115">
        <v>11555</v>
      </c>
      <c r="L54" s="364">
        <v>12946</v>
      </c>
      <c r="M54" s="363">
        <v>13789</v>
      </c>
      <c r="N54" s="362">
        <v>10351</v>
      </c>
      <c r="O54" s="362">
        <v>14888</v>
      </c>
      <c r="P54" s="362">
        <v>14903</v>
      </c>
      <c r="Q54" s="362">
        <v>12617</v>
      </c>
      <c r="R54" s="362">
        <v>15617</v>
      </c>
      <c r="S54" s="362">
        <v>16409</v>
      </c>
      <c r="T54" s="362">
        <v>8416</v>
      </c>
      <c r="U54" s="362">
        <v>8601</v>
      </c>
      <c r="V54" s="362">
        <v>11753</v>
      </c>
      <c r="W54" s="362">
        <v>12525</v>
      </c>
      <c r="X54" s="362">
        <v>15486</v>
      </c>
      <c r="Y54" s="31" t="s">
        <v>1067</v>
      </c>
    </row>
    <row r="55" spans="1:25" ht="12.75" customHeight="1" x14ac:dyDescent="0.15">
      <c r="A55" s="30"/>
      <c r="B55" s="30"/>
      <c r="C55" s="30" t="s">
        <v>139</v>
      </c>
      <c r="D55" s="33"/>
      <c r="E55" s="46" t="s">
        <v>223</v>
      </c>
      <c r="F55" s="18"/>
      <c r="G55" s="17"/>
      <c r="H55" s="122">
        <v>10774.5</v>
      </c>
      <c r="I55" s="74">
        <v>10876</v>
      </c>
      <c r="J55" s="74">
        <v>10002</v>
      </c>
      <c r="K55" s="115">
        <v>10823</v>
      </c>
      <c r="L55" s="364">
        <v>13212</v>
      </c>
      <c r="M55" s="363">
        <v>10265</v>
      </c>
      <c r="N55" s="362">
        <v>9906</v>
      </c>
      <c r="O55" s="362">
        <v>9699</v>
      </c>
      <c r="P55" s="362">
        <v>17195</v>
      </c>
      <c r="Q55" s="362">
        <v>11083</v>
      </c>
      <c r="R55" s="362">
        <v>12635</v>
      </c>
      <c r="S55" s="362">
        <v>13141</v>
      </c>
      <c r="T55" s="362">
        <v>14309</v>
      </c>
      <c r="U55" s="362">
        <v>17228</v>
      </c>
      <c r="V55" s="362">
        <v>12003</v>
      </c>
      <c r="W55" s="362">
        <v>15196</v>
      </c>
      <c r="X55" s="362">
        <v>15880</v>
      </c>
      <c r="Y55" s="31" t="s">
        <v>1068</v>
      </c>
    </row>
    <row r="56" spans="1:25" ht="12.75" customHeight="1" x14ac:dyDescent="0.15">
      <c r="A56" s="30"/>
      <c r="B56" s="30"/>
      <c r="C56" s="30" t="s">
        <v>140</v>
      </c>
      <c r="D56" s="33"/>
      <c r="E56" s="46" t="s">
        <v>413</v>
      </c>
      <c r="F56" s="18"/>
      <c r="G56" s="17"/>
      <c r="H56" s="122">
        <v>55333.25</v>
      </c>
      <c r="I56" s="74">
        <v>35713</v>
      </c>
      <c r="J56" s="74">
        <v>56182</v>
      </c>
      <c r="K56" s="115">
        <v>44146</v>
      </c>
      <c r="L56" s="364">
        <v>41139</v>
      </c>
      <c r="M56" s="363">
        <v>61988</v>
      </c>
      <c r="N56" s="362">
        <v>35413</v>
      </c>
      <c r="O56" s="362">
        <v>35575</v>
      </c>
      <c r="P56" s="362">
        <v>37495</v>
      </c>
      <c r="Q56" s="362">
        <v>36754</v>
      </c>
      <c r="R56" s="362">
        <v>43709</v>
      </c>
      <c r="S56" s="362">
        <v>38435</v>
      </c>
      <c r="T56" s="362">
        <v>42187</v>
      </c>
      <c r="U56" s="362">
        <v>35367</v>
      </c>
      <c r="V56" s="362">
        <v>37679</v>
      </c>
      <c r="W56" s="362">
        <v>36515</v>
      </c>
      <c r="X56" s="362">
        <v>52552</v>
      </c>
      <c r="Y56" s="31" t="s">
        <v>1069</v>
      </c>
    </row>
    <row r="57" spans="1:25" ht="12.75" customHeight="1" x14ac:dyDescent="0.15">
      <c r="A57" s="30"/>
      <c r="B57" s="30"/>
      <c r="C57" s="30" t="s">
        <v>141</v>
      </c>
      <c r="D57" s="33"/>
      <c r="E57" s="46" t="s">
        <v>226</v>
      </c>
      <c r="F57" s="18"/>
      <c r="G57" s="17"/>
      <c r="H57" s="122">
        <v>9203.3333333333339</v>
      </c>
      <c r="I57" s="74">
        <v>13631</v>
      </c>
      <c r="J57" s="74">
        <v>13424</v>
      </c>
      <c r="K57" s="115">
        <v>13981</v>
      </c>
      <c r="L57" s="364">
        <v>8703</v>
      </c>
      <c r="M57" s="363">
        <v>6166</v>
      </c>
      <c r="N57" s="362">
        <v>7773</v>
      </c>
      <c r="O57" s="362">
        <v>7959</v>
      </c>
      <c r="P57" s="362">
        <v>12535</v>
      </c>
      <c r="Q57" s="362">
        <v>9459</v>
      </c>
      <c r="R57" s="362">
        <v>7465</v>
      </c>
      <c r="S57" s="362">
        <v>5670</v>
      </c>
      <c r="T57" s="362">
        <v>5963</v>
      </c>
      <c r="U57" s="362">
        <v>4028</v>
      </c>
      <c r="V57" s="362">
        <v>17720</v>
      </c>
      <c r="W57" s="362">
        <v>9484</v>
      </c>
      <c r="X57" s="362">
        <v>10218</v>
      </c>
      <c r="Y57" s="31" t="s">
        <v>1070</v>
      </c>
    </row>
    <row r="58" spans="1:25" ht="12.75" customHeight="1" x14ac:dyDescent="0.15">
      <c r="A58" s="30"/>
      <c r="B58" s="30"/>
      <c r="C58" s="30" t="s">
        <v>142</v>
      </c>
      <c r="D58" s="33"/>
      <c r="E58" s="46" t="s">
        <v>227</v>
      </c>
      <c r="F58" s="18"/>
      <c r="G58" s="17"/>
      <c r="H58" s="122">
        <v>24052.25</v>
      </c>
      <c r="I58" s="74">
        <v>23696</v>
      </c>
      <c r="J58" s="74">
        <v>22403</v>
      </c>
      <c r="K58" s="115">
        <v>23557</v>
      </c>
      <c r="L58" s="364">
        <v>27797</v>
      </c>
      <c r="M58" s="363">
        <v>42684</v>
      </c>
      <c r="N58" s="362">
        <v>23254</v>
      </c>
      <c r="O58" s="362">
        <v>25375</v>
      </c>
      <c r="P58" s="362">
        <v>26192</v>
      </c>
      <c r="Q58" s="362">
        <v>24087</v>
      </c>
      <c r="R58" s="362">
        <v>22476</v>
      </c>
      <c r="S58" s="362">
        <v>28191</v>
      </c>
      <c r="T58" s="362">
        <v>31495</v>
      </c>
      <c r="U58" s="362">
        <v>23313</v>
      </c>
      <c r="V58" s="362">
        <v>29540</v>
      </c>
      <c r="W58" s="362">
        <v>26916</v>
      </c>
      <c r="X58" s="362">
        <v>30040</v>
      </c>
      <c r="Y58" s="31" t="s">
        <v>1071</v>
      </c>
    </row>
    <row r="59" spans="1:25" ht="12.75" customHeight="1" x14ac:dyDescent="0.15">
      <c r="A59" s="30"/>
      <c r="B59" s="30"/>
      <c r="C59" s="30" t="s">
        <v>143</v>
      </c>
      <c r="D59" s="33"/>
      <c r="E59" s="46" t="s">
        <v>460</v>
      </c>
      <c r="F59" s="18"/>
      <c r="G59" s="17"/>
      <c r="H59" s="122">
        <v>59474</v>
      </c>
      <c r="I59" s="74">
        <v>64628</v>
      </c>
      <c r="J59" s="74">
        <v>63181</v>
      </c>
      <c r="K59" s="115">
        <v>74207</v>
      </c>
      <c r="L59" s="364">
        <v>64361</v>
      </c>
      <c r="M59" s="363">
        <v>81183</v>
      </c>
      <c r="N59" s="362">
        <v>60825</v>
      </c>
      <c r="O59" s="362">
        <v>77501</v>
      </c>
      <c r="P59" s="362">
        <v>77126</v>
      </c>
      <c r="Q59" s="362">
        <v>64372</v>
      </c>
      <c r="R59" s="362">
        <v>63484</v>
      </c>
      <c r="S59" s="362">
        <v>69878</v>
      </c>
      <c r="T59" s="362">
        <v>59659</v>
      </c>
      <c r="U59" s="362">
        <v>60095</v>
      </c>
      <c r="V59" s="362">
        <v>45708</v>
      </c>
      <c r="W59" s="362">
        <v>53811</v>
      </c>
      <c r="X59" s="362">
        <v>58693</v>
      </c>
      <c r="Y59" s="31" t="s">
        <v>1072</v>
      </c>
    </row>
    <row r="60" spans="1:25" ht="6.75" customHeight="1" x14ac:dyDescent="0.15">
      <c r="A60" s="30"/>
      <c r="B60" s="30"/>
      <c r="C60" s="30"/>
      <c r="D60" s="33"/>
      <c r="E60" s="46"/>
      <c r="F60" s="18"/>
      <c r="G60" s="17"/>
      <c r="H60" s="122"/>
      <c r="I60" s="74"/>
      <c r="J60" s="74"/>
      <c r="K60" s="115"/>
      <c r="L60" s="364"/>
      <c r="M60" s="363"/>
      <c r="N60" s="362"/>
      <c r="O60" s="362"/>
      <c r="P60" s="362"/>
      <c r="Q60" s="362"/>
      <c r="R60" s="362"/>
      <c r="S60" s="362"/>
      <c r="T60" s="362"/>
      <c r="U60" s="362"/>
      <c r="V60" s="362"/>
      <c r="W60" s="362"/>
      <c r="X60" s="362"/>
      <c r="Y60" s="31"/>
    </row>
    <row r="61" spans="1:25" ht="12.75" customHeight="1" x14ac:dyDescent="0.15">
      <c r="A61" s="30"/>
      <c r="B61" s="30" t="s">
        <v>321</v>
      </c>
      <c r="C61" s="30"/>
      <c r="D61" s="602" t="s">
        <v>107</v>
      </c>
      <c r="E61" s="603"/>
      <c r="F61" s="588"/>
      <c r="G61" s="53"/>
      <c r="H61" s="122">
        <v>76759.083333333328</v>
      </c>
      <c r="I61" s="74">
        <v>83313</v>
      </c>
      <c r="J61" s="74">
        <v>94191</v>
      </c>
      <c r="K61" s="115">
        <v>101915</v>
      </c>
      <c r="L61" s="364">
        <v>111832</v>
      </c>
      <c r="M61" s="363">
        <v>89838</v>
      </c>
      <c r="N61" s="362">
        <v>75441</v>
      </c>
      <c r="O61" s="362">
        <v>74019</v>
      </c>
      <c r="P61" s="362">
        <v>80861</v>
      </c>
      <c r="Q61" s="362">
        <v>183420</v>
      </c>
      <c r="R61" s="362">
        <v>252705</v>
      </c>
      <c r="S61" s="362">
        <v>111160</v>
      </c>
      <c r="T61" s="362">
        <v>93352</v>
      </c>
      <c r="U61" s="362">
        <v>79588</v>
      </c>
      <c r="V61" s="362">
        <v>87051</v>
      </c>
      <c r="W61" s="362">
        <v>71184</v>
      </c>
      <c r="X61" s="362">
        <v>143366</v>
      </c>
      <c r="Y61" s="31" t="s">
        <v>113</v>
      </c>
    </row>
    <row r="62" spans="1:25" ht="6.75" customHeight="1" x14ac:dyDescent="0.15">
      <c r="A62" s="30"/>
      <c r="B62" s="30"/>
      <c r="C62" s="30"/>
      <c r="D62" s="40"/>
      <c r="E62" s="18"/>
      <c r="F62" s="18"/>
      <c r="G62" s="17"/>
      <c r="H62" s="122"/>
      <c r="I62" s="74"/>
      <c r="J62" s="74"/>
      <c r="K62" s="115"/>
      <c r="L62" s="364"/>
      <c r="M62" s="363"/>
      <c r="N62" s="362"/>
      <c r="O62" s="362"/>
      <c r="P62" s="362"/>
      <c r="Q62" s="362"/>
      <c r="R62" s="362"/>
      <c r="S62" s="362"/>
      <c r="T62" s="362"/>
      <c r="U62" s="362"/>
      <c r="V62" s="362"/>
      <c r="W62" s="362"/>
      <c r="X62" s="362"/>
      <c r="Y62" s="31"/>
    </row>
    <row r="63" spans="1:25" ht="12.75" customHeight="1" x14ac:dyDescent="0.15">
      <c r="A63" s="30"/>
      <c r="B63" s="30" t="s">
        <v>322</v>
      </c>
      <c r="C63" s="30"/>
      <c r="D63" s="602" t="s">
        <v>108</v>
      </c>
      <c r="E63" s="603"/>
      <c r="F63" s="43"/>
      <c r="G63" s="53"/>
      <c r="H63" s="122">
        <v>423380.75</v>
      </c>
      <c r="I63" s="74">
        <v>487549</v>
      </c>
      <c r="J63" s="74">
        <v>428220</v>
      </c>
      <c r="K63" s="115">
        <v>479111</v>
      </c>
      <c r="L63" s="364">
        <v>535541</v>
      </c>
      <c r="M63" s="363">
        <v>498820</v>
      </c>
      <c r="N63" s="362">
        <v>467351</v>
      </c>
      <c r="O63" s="362">
        <v>398751</v>
      </c>
      <c r="P63" s="362">
        <v>479047</v>
      </c>
      <c r="Q63" s="362">
        <v>552585</v>
      </c>
      <c r="R63" s="362">
        <v>924219</v>
      </c>
      <c r="S63" s="362">
        <v>471576</v>
      </c>
      <c r="T63" s="362">
        <v>501003</v>
      </c>
      <c r="U63" s="362">
        <v>392069</v>
      </c>
      <c r="V63" s="362">
        <v>477133</v>
      </c>
      <c r="W63" s="362">
        <v>355679</v>
      </c>
      <c r="X63" s="362">
        <v>908259</v>
      </c>
      <c r="Y63" s="31" t="s">
        <v>1073</v>
      </c>
    </row>
    <row r="64" spans="1:25" ht="12.75" customHeight="1" x14ac:dyDescent="0.15">
      <c r="A64" s="30"/>
      <c r="B64" s="30"/>
      <c r="C64" s="30"/>
      <c r="D64" s="30" t="s">
        <v>307</v>
      </c>
      <c r="E64" s="18" t="s">
        <v>109</v>
      </c>
      <c r="F64" s="18"/>
      <c r="G64" s="17"/>
      <c r="H64" s="122">
        <v>342940.5</v>
      </c>
      <c r="I64" s="74">
        <v>344966</v>
      </c>
      <c r="J64" s="74">
        <v>359818</v>
      </c>
      <c r="K64" s="115">
        <v>389982</v>
      </c>
      <c r="L64" s="364">
        <v>424447</v>
      </c>
      <c r="M64" s="363">
        <v>377288</v>
      </c>
      <c r="N64" s="362">
        <v>370413</v>
      </c>
      <c r="O64" s="362">
        <v>302772</v>
      </c>
      <c r="P64" s="362">
        <v>384825</v>
      </c>
      <c r="Q64" s="362">
        <v>436930</v>
      </c>
      <c r="R64" s="362">
        <v>734499</v>
      </c>
      <c r="S64" s="362">
        <v>353702</v>
      </c>
      <c r="T64" s="362">
        <v>400548</v>
      </c>
      <c r="U64" s="362">
        <v>294108</v>
      </c>
      <c r="V64" s="362">
        <v>370763</v>
      </c>
      <c r="W64" s="362">
        <v>273487</v>
      </c>
      <c r="X64" s="362">
        <v>794035</v>
      </c>
      <c r="Y64" s="31" t="s">
        <v>114</v>
      </c>
    </row>
    <row r="65" spans="1:25" ht="12.75" customHeight="1" x14ac:dyDescent="0.15">
      <c r="A65" s="30"/>
      <c r="B65" s="30"/>
      <c r="C65" s="30"/>
      <c r="D65" s="30" t="s">
        <v>308</v>
      </c>
      <c r="E65" s="18" t="s">
        <v>717</v>
      </c>
      <c r="F65" s="18"/>
      <c r="G65" s="17"/>
      <c r="H65" s="122">
        <v>20656.666666666668</v>
      </c>
      <c r="I65" s="74">
        <v>30349</v>
      </c>
      <c r="J65" s="74">
        <v>22508</v>
      </c>
      <c r="K65" s="115">
        <v>27811</v>
      </c>
      <c r="L65" s="364">
        <v>24136</v>
      </c>
      <c r="M65" s="363">
        <v>26689</v>
      </c>
      <c r="N65" s="362">
        <v>27926</v>
      </c>
      <c r="O65" s="362">
        <v>22788</v>
      </c>
      <c r="P65" s="362">
        <v>20402</v>
      </c>
      <c r="Q65" s="362">
        <v>20369</v>
      </c>
      <c r="R65" s="362">
        <v>32673</v>
      </c>
      <c r="S65" s="362">
        <v>20896</v>
      </c>
      <c r="T65" s="362">
        <v>18300</v>
      </c>
      <c r="U65" s="362">
        <v>21099</v>
      </c>
      <c r="V65" s="362">
        <v>23633</v>
      </c>
      <c r="W65" s="362">
        <v>24994</v>
      </c>
      <c r="X65" s="362">
        <v>29860</v>
      </c>
      <c r="Y65" s="31" t="s">
        <v>115</v>
      </c>
    </row>
    <row r="66" spans="1:25" ht="6.75" customHeight="1" x14ac:dyDescent="0.15">
      <c r="A66" s="30"/>
      <c r="B66" s="30"/>
      <c r="C66" s="30"/>
      <c r="D66" s="30"/>
      <c r="E66" s="18"/>
      <c r="F66" s="18"/>
      <c r="G66" s="17"/>
      <c r="H66" s="122"/>
      <c r="I66" s="74"/>
      <c r="J66" s="74"/>
      <c r="K66" s="115"/>
      <c r="L66" s="364"/>
      <c r="M66" s="363"/>
      <c r="N66" s="362"/>
      <c r="O66" s="362"/>
      <c r="P66" s="362"/>
      <c r="Q66" s="362"/>
      <c r="R66" s="362"/>
      <c r="S66" s="362"/>
      <c r="T66" s="362"/>
      <c r="U66" s="362"/>
      <c r="V66" s="362"/>
      <c r="W66" s="362"/>
      <c r="X66" s="362"/>
      <c r="Y66" s="31"/>
    </row>
    <row r="67" spans="1:25" ht="12.75" customHeight="1" x14ac:dyDescent="0.15">
      <c r="A67" s="30"/>
      <c r="B67" s="30" t="s">
        <v>309</v>
      </c>
      <c r="C67" s="30"/>
      <c r="D67" s="602" t="s">
        <v>110</v>
      </c>
      <c r="E67" s="603"/>
      <c r="F67" s="43"/>
      <c r="G67" s="53"/>
      <c r="H67" s="122">
        <v>50010.833333333336</v>
      </c>
      <c r="I67" s="74">
        <v>56208</v>
      </c>
      <c r="J67" s="74">
        <v>54936</v>
      </c>
      <c r="K67" s="115">
        <v>41079</v>
      </c>
      <c r="L67" s="364">
        <v>45480</v>
      </c>
      <c r="M67" s="363">
        <v>31485</v>
      </c>
      <c r="N67" s="362">
        <v>30556</v>
      </c>
      <c r="O67" s="362">
        <v>37659</v>
      </c>
      <c r="P67" s="362">
        <v>38150</v>
      </c>
      <c r="Q67" s="362">
        <v>41844</v>
      </c>
      <c r="R67" s="362">
        <v>41030</v>
      </c>
      <c r="S67" s="362">
        <v>45577</v>
      </c>
      <c r="T67" s="362">
        <v>56012</v>
      </c>
      <c r="U67" s="362">
        <v>47549</v>
      </c>
      <c r="V67" s="362">
        <v>55889</v>
      </c>
      <c r="W67" s="362">
        <v>44902</v>
      </c>
      <c r="X67" s="362">
        <v>75112</v>
      </c>
      <c r="Y67" s="31" t="s">
        <v>1074</v>
      </c>
    </row>
    <row r="68" spans="1:25" ht="6.75" customHeight="1" x14ac:dyDescent="0.15">
      <c r="A68" s="30"/>
      <c r="B68" s="30"/>
      <c r="C68" s="30"/>
      <c r="D68" s="33"/>
      <c r="E68" s="46"/>
      <c r="F68" s="18"/>
      <c r="G68" s="17"/>
      <c r="H68" s="122"/>
      <c r="I68" s="74"/>
      <c r="J68" s="74"/>
      <c r="K68" s="115"/>
      <c r="M68" s="115"/>
      <c r="N68" s="115"/>
      <c r="O68" s="115"/>
      <c r="P68" s="276"/>
      <c r="Q68" s="115"/>
      <c r="R68" s="115"/>
      <c r="S68" s="155"/>
      <c r="T68" s="115"/>
      <c r="U68" s="112"/>
      <c r="V68" s="112"/>
      <c r="W68" s="112"/>
      <c r="X68" s="112"/>
      <c r="Y68" s="31"/>
    </row>
    <row r="69" spans="1:25" ht="12.75" customHeight="1" x14ac:dyDescent="0.15">
      <c r="A69" s="30"/>
      <c r="B69" s="610" t="s">
        <v>131</v>
      </c>
      <c r="C69" s="611"/>
      <c r="D69" s="33"/>
      <c r="E69" s="46" t="s">
        <v>111</v>
      </c>
      <c r="F69" s="18"/>
      <c r="G69" s="17"/>
      <c r="H69" s="127">
        <v>358972.58333333331</v>
      </c>
      <c r="I69" s="74">
        <v>365908</v>
      </c>
      <c r="J69" s="74">
        <v>380904</v>
      </c>
      <c r="K69" s="115">
        <v>412712</v>
      </c>
      <c r="L69" s="364">
        <v>433618</v>
      </c>
      <c r="M69" s="363">
        <v>381109</v>
      </c>
      <c r="N69" s="362">
        <v>390833</v>
      </c>
      <c r="O69" s="362">
        <v>318210</v>
      </c>
      <c r="P69" s="362">
        <v>396377</v>
      </c>
      <c r="Q69" s="362">
        <v>404952</v>
      </c>
      <c r="R69" s="362">
        <v>744307</v>
      </c>
      <c r="S69" s="362">
        <v>361627</v>
      </c>
      <c r="T69" s="362">
        <v>427197</v>
      </c>
      <c r="U69" s="362">
        <v>305106</v>
      </c>
      <c r="V69" s="362">
        <v>399070</v>
      </c>
      <c r="W69" s="362">
        <v>296197</v>
      </c>
      <c r="X69" s="362">
        <v>778436</v>
      </c>
      <c r="Y69" s="31" t="s">
        <v>116</v>
      </c>
    </row>
    <row r="70" spans="1:25" ht="12.75" customHeight="1" thickBot="1" x14ac:dyDescent="0.2">
      <c r="A70" s="48"/>
      <c r="B70" s="608" t="s">
        <v>131</v>
      </c>
      <c r="C70" s="609"/>
      <c r="D70" s="35"/>
      <c r="E70" s="45" t="s">
        <v>464</v>
      </c>
      <c r="F70" s="26"/>
      <c r="G70" s="38"/>
      <c r="H70" s="154">
        <v>21.799999999999997</v>
      </c>
      <c r="I70" s="79">
        <v>24.8</v>
      </c>
      <c r="J70" s="79">
        <v>24.1</v>
      </c>
      <c r="K70" s="79">
        <v>24</v>
      </c>
      <c r="L70" s="362">
        <v>24.7</v>
      </c>
      <c r="M70" s="363">
        <v>20.8</v>
      </c>
      <c r="N70" s="362">
        <v>24.8</v>
      </c>
      <c r="O70" s="362">
        <v>24.4</v>
      </c>
      <c r="P70" s="362">
        <v>24</v>
      </c>
      <c r="Q70" s="362">
        <v>25.3</v>
      </c>
      <c r="R70" s="362">
        <v>22.7</v>
      </c>
      <c r="S70" s="362">
        <v>24.4</v>
      </c>
      <c r="T70" s="362">
        <v>21.6</v>
      </c>
      <c r="U70" s="362">
        <v>27.3</v>
      </c>
      <c r="V70" s="362">
        <v>27.8</v>
      </c>
      <c r="W70" s="362">
        <v>27.2</v>
      </c>
      <c r="X70" s="362">
        <v>28.2</v>
      </c>
      <c r="Y70" s="37" t="s">
        <v>473</v>
      </c>
    </row>
    <row r="71" spans="1:25" s="51" customFormat="1" ht="10.5" customHeight="1" x14ac:dyDescent="0.15">
      <c r="A71" s="75" t="s">
        <v>236</v>
      </c>
      <c r="B71" s="75"/>
      <c r="C71" s="75"/>
      <c r="D71" s="75"/>
      <c r="E71" s="75"/>
      <c r="F71" s="75"/>
      <c r="G71" s="75"/>
      <c r="H71" s="75"/>
      <c r="I71" s="75"/>
      <c r="J71" s="75"/>
      <c r="K71" s="270"/>
      <c r="L71" s="275"/>
      <c r="M71" s="275"/>
      <c r="N71" s="275"/>
      <c r="O71" s="275"/>
      <c r="P71" s="472"/>
      <c r="Q71" s="472"/>
      <c r="R71" s="472"/>
      <c r="S71" s="472"/>
      <c r="T71" s="472"/>
      <c r="U71" s="472"/>
      <c r="V71" s="472"/>
      <c r="W71" s="472"/>
      <c r="X71" s="472"/>
      <c r="Y71" s="472"/>
    </row>
    <row r="72" spans="1:25" s="51" customFormat="1" ht="10.5" customHeight="1" x14ac:dyDescent="0.15">
      <c r="A72" s="1" t="s">
        <v>718</v>
      </c>
      <c r="B72" s="1"/>
      <c r="C72" s="1"/>
      <c r="D72" s="1"/>
      <c r="E72" s="1"/>
      <c r="F72" s="1"/>
      <c r="G72" s="1"/>
      <c r="H72" s="1"/>
      <c r="I72" s="1"/>
      <c r="J72" s="1"/>
      <c r="K72" s="271"/>
      <c r="L72" s="249"/>
      <c r="M72" s="249"/>
      <c r="N72" s="249"/>
      <c r="O72" s="112"/>
      <c r="P72" s="259"/>
      <c r="Q72" s="259"/>
      <c r="R72" s="259"/>
      <c r="S72" s="259"/>
      <c r="T72" s="259"/>
      <c r="U72" s="259"/>
      <c r="V72" s="259"/>
      <c r="W72" s="259"/>
      <c r="X72" s="259"/>
      <c r="Y72" s="1"/>
    </row>
    <row r="73" spans="1:25" ht="10.5" customHeight="1" x14ac:dyDescent="0.15">
      <c r="A73" s="1"/>
      <c r="P73" s="259"/>
      <c r="Q73" s="259"/>
      <c r="R73" s="259"/>
      <c r="S73" s="259"/>
      <c r="T73" s="259"/>
      <c r="U73" s="259"/>
      <c r="V73" s="259"/>
      <c r="W73" s="259"/>
      <c r="X73" s="259"/>
      <c r="Y73" s="19"/>
    </row>
    <row r="74" spans="1:25" x14ac:dyDescent="0.15">
      <c r="P74" s="259"/>
      <c r="Q74" s="259"/>
      <c r="R74" s="259"/>
      <c r="S74" s="259"/>
      <c r="T74" s="259"/>
      <c r="U74" s="259"/>
      <c r="V74" s="259"/>
      <c r="W74" s="259"/>
      <c r="X74" s="259"/>
      <c r="Y74" s="19"/>
    </row>
    <row r="75" spans="1:25" x14ac:dyDescent="0.15">
      <c r="P75" s="259"/>
      <c r="Q75" s="259"/>
      <c r="R75" s="259"/>
      <c r="S75" s="259"/>
      <c r="T75" s="259"/>
      <c r="U75" s="259"/>
      <c r="V75" s="259"/>
      <c r="W75" s="259"/>
      <c r="X75" s="259"/>
      <c r="Y75" s="19"/>
    </row>
    <row r="76" spans="1:25" x14ac:dyDescent="0.15">
      <c r="P76" s="259"/>
      <c r="Q76" s="259"/>
      <c r="R76" s="259"/>
      <c r="S76" s="259"/>
      <c r="T76" s="259"/>
      <c r="U76" s="259"/>
      <c r="V76" s="259"/>
      <c r="W76" s="259"/>
      <c r="X76" s="259"/>
      <c r="Y76" s="19"/>
    </row>
    <row r="77" spans="1:25" x14ac:dyDescent="0.15">
      <c r="P77" s="259"/>
      <c r="Q77" s="259"/>
      <c r="R77" s="259"/>
      <c r="S77" s="259"/>
      <c r="T77" s="259"/>
      <c r="U77" s="259"/>
      <c r="V77" s="259"/>
      <c r="W77" s="259"/>
      <c r="X77" s="259"/>
      <c r="Y77" s="19"/>
    </row>
    <row r="78" spans="1:25" x14ac:dyDescent="0.15">
      <c r="P78" s="259"/>
      <c r="Q78" s="259"/>
      <c r="R78" s="259"/>
      <c r="S78" s="259"/>
      <c r="T78" s="259"/>
      <c r="U78" s="259"/>
      <c r="V78" s="259"/>
      <c r="W78" s="259"/>
      <c r="X78" s="259"/>
      <c r="Y78" s="19"/>
    </row>
    <row r="79" spans="1:25" x14ac:dyDescent="0.15">
      <c r="Y79" s="19"/>
    </row>
  </sheetData>
  <mergeCells count="35">
    <mergeCell ref="O1:Y1"/>
    <mergeCell ref="O3:Y3"/>
    <mergeCell ref="P71:Y71"/>
    <mergeCell ref="D36:F36"/>
    <mergeCell ref="C44:F44"/>
    <mergeCell ref="D48:F48"/>
    <mergeCell ref="D61:F61"/>
    <mergeCell ref="D46:E46"/>
    <mergeCell ref="D38:E38"/>
    <mergeCell ref="D42:E42"/>
    <mergeCell ref="B70:C70"/>
    <mergeCell ref="B69:C69"/>
    <mergeCell ref="D67:E67"/>
    <mergeCell ref="D31:E31"/>
    <mergeCell ref="A1:N1"/>
    <mergeCell ref="A3:N3"/>
    <mergeCell ref="D63:E63"/>
    <mergeCell ref="D26:E26"/>
    <mergeCell ref="C12:F12"/>
    <mergeCell ref="B8:E8"/>
    <mergeCell ref="B9:E9"/>
    <mergeCell ref="D18:E18"/>
    <mergeCell ref="B11:E11"/>
    <mergeCell ref="D14:E14"/>
    <mergeCell ref="B10:E10"/>
    <mergeCell ref="D16:F16"/>
    <mergeCell ref="B7:E7"/>
    <mergeCell ref="A5:G6"/>
    <mergeCell ref="P4:Y4"/>
    <mergeCell ref="H5:H6"/>
    <mergeCell ref="Y5:Y6"/>
    <mergeCell ref="I5:I6"/>
    <mergeCell ref="P5:X5"/>
    <mergeCell ref="J5:J6"/>
    <mergeCell ref="K5:K6"/>
  </mergeCells>
  <phoneticPr fontId="2"/>
  <pageMargins left="0.47244094488188981" right="0.35433070866141736" top="0.51181102362204722" bottom="0.31496062992125984" header="0.35433070866141736" footer="0.51181102362204722"/>
  <pageSetup paperSize="9" orientation="portrait" r:id="rId1"/>
  <headerFooter alignWithMargins="0"/>
  <ignoredErrors>
    <ignoredError sqref="C50:C59 B18:B53 Y50:Y59 Y26 Y31 Y1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92"/>
  <sheetViews>
    <sheetView showGridLines="0" zoomScale="75" zoomScaleNormal="75" zoomScaleSheetLayoutView="100" workbookViewId="0">
      <selection activeCell="W54" sqref="W54"/>
    </sheetView>
  </sheetViews>
  <sheetFormatPr defaultRowHeight="13.5" x14ac:dyDescent="0.15"/>
  <cols>
    <col min="1" max="1" width="2.125" style="81" customWidth="1"/>
    <col min="2" max="2" width="16.875" style="81" customWidth="1"/>
    <col min="3" max="3" width="5.25" style="81" customWidth="1"/>
    <col min="4" max="4" width="5.75" style="81" customWidth="1"/>
    <col min="5" max="5" width="4.75" style="81" customWidth="1"/>
    <col min="6" max="6" width="5.25" style="81" customWidth="1"/>
    <col min="7" max="8" width="4.75" style="81" customWidth="1"/>
    <col min="9" max="9" width="5.625" style="81" customWidth="1"/>
    <col min="10" max="10" width="4.75" style="81" customWidth="1"/>
    <col min="11" max="11" width="5" style="81" customWidth="1"/>
    <col min="12" max="12" width="5.25" style="81" customWidth="1"/>
    <col min="13" max="18" width="4.75" style="81" customWidth="1"/>
    <col min="19" max="16384" width="9" style="81"/>
  </cols>
  <sheetData>
    <row r="1" spans="1:60" ht="17.25" x14ac:dyDescent="0.15">
      <c r="A1" s="612" t="s">
        <v>1231</v>
      </c>
      <c r="B1" s="612"/>
      <c r="C1" s="612"/>
      <c r="D1" s="612"/>
      <c r="E1" s="612"/>
      <c r="F1" s="612"/>
      <c r="G1" s="612"/>
      <c r="H1" s="612"/>
      <c r="I1" s="612"/>
      <c r="J1" s="612"/>
      <c r="K1" s="612"/>
      <c r="L1" s="612"/>
      <c r="M1" s="612"/>
      <c r="N1" s="612"/>
      <c r="O1" s="612"/>
      <c r="P1" s="612"/>
      <c r="Q1" s="612"/>
      <c r="R1" s="612"/>
      <c r="S1" s="80"/>
    </row>
    <row r="2" spans="1:60" ht="22.5" customHeight="1" thickBot="1" x14ac:dyDescent="0.2">
      <c r="A2" s="82"/>
      <c r="B2" s="82"/>
      <c r="C2" s="83"/>
      <c r="D2" s="83"/>
      <c r="E2" s="83"/>
      <c r="F2" s="83"/>
      <c r="G2" s="83"/>
      <c r="H2" s="83"/>
      <c r="I2" s="83"/>
      <c r="J2" s="83"/>
      <c r="K2" s="83"/>
      <c r="L2" s="83"/>
      <c r="M2" s="83"/>
      <c r="N2" s="83"/>
      <c r="O2" s="83"/>
      <c r="P2" s="83"/>
      <c r="Q2" s="83"/>
      <c r="R2" s="212" t="s">
        <v>1246</v>
      </c>
      <c r="S2" s="84"/>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row>
    <row r="3" spans="1:60" ht="15" customHeight="1" x14ac:dyDescent="0.15">
      <c r="A3" s="613" t="s">
        <v>151</v>
      </c>
      <c r="B3" s="614"/>
      <c r="C3" s="615" t="s">
        <v>843</v>
      </c>
      <c r="D3" s="618" t="s">
        <v>1105</v>
      </c>
      <c r="E3" s="619"/>
      <c r="F3" s="619"/>
      <c r="G3" s="619"/>
      <c r="H3" s="619"/>
      <c r="I3" s="619"/>
      <c r="J3" s="619"/>
      <c r="K3" s="619"/>
      <c r="L3" s="619"/>
      <c r="M3" s="619"/>
      <c r="N3" s="619"/>
      <c r="O3" s="619"/>
      <c r="P3" s="619"/>
      <c r="Q3" s="619"/>
      <c r="R3" s="619"/>
    </row>
    <row r="4" spans="1:60" ht="60" customHeight="1" x14ac:dyDescent="0.15">
      <c r="A4" s="86"/>
      <c r="B4" s="87"/>
      <c r="C4" s="616"/>
      <c r="D4" s="620" t="s">
        <v>117</v>
      </c>
      <c r="E4" s="622" t="s">
        <v>491</v>
      </c>
      <c r="F4" s="624" t="s">
        <v>152</v>
      </c>
      <c r="G4" s="622" t="s">
        <v>492</v>
      </c>
      <c r="H4" s="622" t="s">
        <v>493</v>
      </c>
      <c r="I4" s="622" t="s">
        <v>459</v>
      </c>
      <c r="J4" s="622" t="s">
        <v>494</v>
      </c>
      <c r="K4" s="622" t="s">
        <v>416</v>
      </c>
      <c r="L4" s="622" t="s">
        <v>153</v>
      </c>
      <c r="M4" s="622" t="s">
        <v>495</v>
      </c>
      <c r="N4" s="622" t="s">
        <v>496</v>
      </c>
      <c r="O4" s="622" t="s">
        <v>497</v>
      </c>
      <c r="P4" s="622" t="s">
        <v>414</v>
      </c>
      <c r="Q4" s="622" t="s">
        <v>415</v>
      </c>
      <c r="R4" s="626" t="s">
        <v>498</v>
      </c>
    </row>
    <row r="5" spans="1:60" ht="15" customHeight="1" x14ac:dyDescent="0.15">
      <c r="A5" s="88" t="s">
        <v>154</v>
      </c>
      <c r="B5" s="89"/>
      <c r="C5" s="617"/>
      <c r="D5" s="621"/>
      <c r="E5" s="623"/>
      <c r="F5" s="625"/>
      <c r="G5" s="625"/>
      <c r="H5" s="625"/>
      <c r="I5" s="625"/>
      <c r="J5" s="625"/>
      <c r="K5" s="625"/>
      <c r="L5" s="625"/>
      <c r="M5" s="625"/>
      <c r="N5" s="625"/>
      <c r="O5" s="625"/>
      <c r="P5" s="625"/>
      <c r="Q5" s="625"/>
      <c r="R5" s="627"/>
    </row>
    <row r="6" spans="1:60" ht="13.35" customHeight="1" x14ac:dyDescent="0.15">
      <c r="A6" s="628"/>
      <c r="B6" s="187" t="s">
        <v>117</v>
      </c>
      <c r="C6" s="105">
        <v>3363</v>
      </c>
      <c r="D6" s="105">
        <f>SUM(E6:R6)</f>
        <v>5194</v>
      </c>
      <c r="E6" s="105">
        <v>73</v>
      </c>
      <c r="F6" s="105">
        <v>376</v>
      </c>
      <c r="G6" s="105">
        <v>58</v>
      </c>
      <c r="H6" s="105">
        <v>296</v>
      </c>
      <c r="I6" s="105">
        <v>8</v>
      </c>
      <c r="J6" s="105">
        <v>150</v>
      </c>
      <c r="K6" s="105">
        <v>1671</v>
      </c>
      <c r="L6" s="105">
        <v>1957</v>
      </c>
      <c r="M6" s="105">
        <v>383</v>
      </c>
      <c r="N6" s="105">
        <v>2</v>
      </c>
      <c r="O6" s="105">
        <v>9</v>
      </c>
      <c r="P6" s="105">
        <v>20</v>
      </c>
      <c r="Q6" s="105">
        <v>9</v>
      </c>
      <c r="R6" s="105">
        <v>182</v>
      </c>
    </row>
    <row r="7" spans="1:60" ht="13.35" customHeight="1" x14ac:dyDescent="0.15">
      <c r="A7" s="629"/>
      <c r="B7" s="91" t="s">
        <v>694</v>
      </c>
      <c r="C7" s="105">
        <v>3024</v>
      </c>
      <c r="D7" s="105">
        <f>SUM(E7:R7)</f>
        <v>4807</v>
      </c>
      <c r="E7" s="105">
        <v>65</v>
      </c>
      <c r="F7" s="105">
        <v>351</v>
      </c>
      <c r="G7" s="105">
        <v>45</v>
      </c>
      <c r="H7" s="105">
        <v>273</v>
      </c>
      <c r="I7" s="105">
        <v>6</v>
      </c>
      <c r="J7" s="105">
        <v>142</v>
      </c>
      <c r="K7" s="105">
        <v>1628</v>
      </c>
      <c r="L7" s="105">
        <v>1847</v>
      </c>
      <c r="M7" s="105">
        <v>373</v>
      </c>
      <c r="N7" s="105">
        <v>2</v>
      </c>
      <c r="O7" s="105">
        <v>7</v>
      </c>
      <c r="P7" s="105">
        <v>0</v>
      </c>
      <c r="Q7" s="105">
        <v>2</v>
      </c>
      <c r="R7" s="105">
        <v>66</v>
      </c>
      <c r="S7" s="85"/>
      <c r="T7" s="85"/>
      <c r="U7" s="85"/>
      <c r="V7" s="85"/>
      <c r="W7" s="85"/>
      <c r="X7" s="85"/>
      <c r="Y7" s="85"/>
      <c r="Z7" s="85"/>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row>
    <row r="8" spans="1:60" ht="13.35" customHeight="1" x14ac:dyDescent="0.15">
      <c r="A8" s="437"/>
      <c r="B8" s="91"/>
      <c r="C8" s="106"/>
      <c r="D8" s="105"/>
      <c r="E8" s="107"/>
      <c r="F8" s="107"/>
      <c r="G8" s="107"/>
      <c r="H8" s="107"/>
      <c r="I8" s="107"/>
      <c r="J8" s="107"/>
      <c r="K8" s="107"/>
      <c r="L8" s="107"/>
      <c r="M8" s="107"/>
      <c r="N8" s="107"/>
      <c r="O8" s="107"/>
      <c r="P8" s="107"/>
      <c r="Q8" s="107"/>
      <c r="R8" s="107"/>
      <c r="S8" s="85"/>
      <c r="T8" s="85"/>
      <c r="U8" s="85"/>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row>
    <row r="9" spans="1:60" ht="13.35" customHeight="1" x14ac:dyDescent="0.15">
      <c r="A9" s="628" t="s">
        <v>1106</v>
      </c>
      <c r="B9" s="90" t="s">
        <v>155</v>
      </c>
      <c r="C9" s="105">
        <v>448</v>
      </c>
      <c r="D9" s="105">
        <f t="shared" ref="D9:D58" si="0">SUM(E9:R9)</f>
        <v>489</v>
      </c>
      <c r="E9" s="105">
        <v>1</v>
      </c>
      <c r="F9" s="105">
        <v>1</v>
      </c>
      <c r="G9" s="105">
        <v>2</v>
      </c>
      <c r="H9" s="105">
        <v>3</v>
      </c>
      <c r="I9" s="105">
        <v>0</v>
      </c>
      <c r="J9" s="105">
        <v>6</v>
      </c>
      <c r="K9" s="105">
        <v>330</v>
      </c>
      <c r="L9" s="105">
        <v>138</v>
      </c>
      <c r="M9" s="105">
        <v>5</v>
      </c>
      <c r="N9" s="105">
        <v>0</v>
      </c>
      <c r="O9" s="105">
        <v>0</v>
      </c>
      <c r="P9" s="105">
        <v>1</v>
      </c>
      <c r="Q9" s="105">
        <v>0</v>
      </c>
      <c r="R9" s="105">
        <v>2</v>
      </c>
    </row>
    <row r="10" spans="1:60" ht="13.35" customHeight="1" x14ac:dyDescent="0.15">
      <c r="A10" s="629"/>
      <c r="B10" s="91" t="s">
        <v>156</v>
      </c>
      <c r="C10" s="105">
        <v>439</v>
      </c>
      <c r="D10" s="105">
        <f t="shared" si="0"/>
        <v>478</v>
      </c>
      <c r="E10" s="105">
        <v>1</v>
      </c>
      <c r="F10" s="105">
        <v>1</v>
      </c>
      <c r="G10" s="105">
        <v>1</v>
      </c>
      <c r="H10" s="105">
        <v>3</v>
      </c>
      <c r="I10" s="105">
        <v>0</v>
      </c>
      <c r="J10" s="105">
        <v>6</v>
      </c>
      <c r="K10" s="105">
        <v>327</v>
      </c>
      <c r="L10" s="105">
        <v>135</v>
      </c>
      <c r="M10" s="105">
        <v>4</v>
      </c>
      <c r="N10" s="105">
        <v>0</v>
      </c>
      <c r="O10" s="105">
        <v>0</v>
      </c>
      <c r="P10" s="105">
        <v>0</v>
      </c>
      <c r="Q10" s="105">
        <v>0</v>
      </c>
      <c r="R10" s="105">
        <v>0</v>
      </c>
    </row>
    <row r="11" spans="1:60" ht="13.35" customHeight="1" x14ac:dyDescent="0.15">
      <c r="A11" s="628" t="s">
        <v>1107</v>
      </c>
      <c r="B11" s="90" t="s">
        <v>118</v>
      </c>
      <c r="C11" s="105">
        <v>194</v>
      </c>
      <c r="D11" s="105">
        <f t="shared" si="0"/>
        <v>358</v>
      </c>
      <c r="E11" s="105">
        <v>24</v>
      </c>
      <c r="F11" s="105">
        <v>27</v>
      </c>
      <c r="G11" s="105">
        <v>2</v>
      </c>
      <c r="H11" s="105">
        <v>12</v>
      </c>
      <c r="I11" s="105">
        <v>1</v>
      </c>
      <c r="J11" s="105">
        <v>30</v>
      </c>
      <c r="K11" s="105">
        <v>109</v>
      </c>
      <c r="L11" s="105">
        <v>122</v>
      </c>
      <c r="M11" s="105">
        <v>26</v>
      </c>
      <c r="N11" s="105">
        <v>0</v>
      </c>
      <c r="O11" s="105">
        <v>1</v>
      </c>
      <c r="P11" s="105">
        <v>0</v>
      </c>
      <c r="Q11" s="105">
        <v>1</v>
      </c>
      <c r="R11" s="105">
        <v>3</v>
      </c>
    </row>
    <row r="12" spans="1:60" ht="13.35" customHeight="1" x14ac:dyDescent="0.15">
      <c r="A12" s="628"/>
      <c r="B12" s="91" t="s">
        <v>156</v>
      </c>
      <c r="C12" s="105">
        <v>175</v>
      </c>
      <c r="D12" s="105">
        <f t="shared" si="0"/>
        <v>334</v>
      </c>
      <c r="E12" s="105">
        <v>20</v>
      </c>
      <c r="F12" s="105">
        <v>24</v>
      </c>
      <c r="G12" s="105">
        <v>1</v>
      </c>
      <c r="H12" s="105">
        <v>10</v>
      </c>
      <c r="I12" s="105">
        <v>1</v>
      </c>
      <c r="J12" s="105">
        <v>28</v>
      </c>
      <c r="K12" s="105">
        <v>107</v>
      </c>
      <c r="L12" s="105">
        <v>116</v>
      </c>
      <c r="M12" s="105">
        <v>25</v>
      </c>
      <c r="N12" s="105">
        <v>0</v>
      </c>
      <c r="O12" s="105">
        <v>1</v>
      </c>
      <c r="P12" s="105">
        <v>0</v>
      </c>
      <c r="Q12" s="105">
        <v>1</v>
      </c>
      <c r="R12" s="105">
        <v>0</v>
      </c>
    </row>
    <row r="13" spans="1:60" ht="13.35" customHeight="1" x14ac:dyDescent="0.15">
      <c r="A13" s="628" t="s">
        <v>1108</v>
      </c>
      <c r="B13" s="90" t="s">
        <v>157</v>
      </c>
      <c r="C13" s="105">
        <v>113</v>
      </c>
      <c r="D13" s="105">
        <f t="shared" si="0"/>
        <v>204</v>
      </c>
      <c r="E13" s="105">
        <v>6</v>
      </c>
      <c r="F13" s="105">
        <v>36</v>
      </c>
      <c r="G13" s="105">
        <v>2</v>
      </c>
      <c r="H13" s="105">
        <v>16</v>
      </c>
      <c r="I13" s="105">
        <v>0</v>
      </c>
      <c r="J13" s="105">
        <v>5</v>
      </c>
      <c r="K13" s="105">
        <v>39</v>
      </c>
      <c r="L13" s="105">
        <v>66</v>
      </c>
      <c r="M13" s="105">
        <v>30</v>
      </c>
      <c r="N13" s="105">
        <v>0</v>
      </c>
      <c r="O13" s="105">
        <v>1</v>
      </c>
      <c r="P13" s="105">
        <v>1</v>
      </c>
      <c r="Q13" s="105">
        <v>0</v>
      </c>
      <c r="R13" s="105">
        <v>2</v>
      </c>
    </row>
    <row r="14" spans="1:60" ht="13.35" customHeight="1" x14ac:dyDescent="0.15">
      <c r="A14" s="628"/>
      <c r="B14" s="91" t="s">
        <v>156</v>
      </c>
      <c r="C14" s="105">
        <v>101</v>
      </c>
      <c r="D14" s="105">
        <f t="shared" si="0"/>
        <v>184</v>
      </c>
      <c r="E14" s="105">
        <v>4</v>
      </c>
      <c r="F14" s="105">
        <v>35</v>
      </c>
      <c r="G14" s="105">
        <v>1</v>
      </c>
      <c r="H14" s="105">
        <v>13</v>
      </c>
      <c r="I14" s="105">
        <v>0</v>
      </c>
      <c r="J14" s="105">
        <v>5</v>
      </c>
      <c r="K14" s="105">
        <v>36</v>
      </c>
      <c r="L14" s="105">
        <v>61</v>
      </c>
      <c r="M14" s="105">
        <v>28</v>
      </c>
      <c r="N14" s="105">
        <v>0</v>
      </c>
      <c r="O14" s="105">
        <v>1</v>
      </c>
      <c r="P14" s="105">
        <v>0</v>
      </c>
      <c r="Q14" s="105">
        <v>0</v>
      </c>
      <c r="R14" s="105">
        <v>0</v>
      </c>
    </row>
    <row r="15" spans="1:60" ht="13.35" customHeight="1" x14ac:dyDescent="0.15">
      <c r="A15" s="628" t="s">
        <v>1109</v>
      </c>
      <c r="B15" s="90" t="s">
        <v>158</v>
      </c>
      <c r="C15" s="105">
        <v>55</v>
      </c>
      <c r="D15" s="105">
        <f t="shared" si="0"/>
        <v>82</v>
      </c>
      <c r="E15" s="105">
        <v>1</v>
      </c>
      <c r="F15" s="105">
        <v>1</v>
      </c>
      <c r="G15" s="105">
        <v>0</v>
      </c>
      <c r="H15" s="105">
        <v>7</v>
      </c>
      <c r="I15" s="105">
        <v>1</v>
      </c>
      <c r="J15" s="105">
        <v>1</v>
      </c>
      <c r="K15" s="105">
        <v>36</v>
      </c>
      <c r="L15" s="105">
        <v>29</v>
      </c>
      <c r="M15" s="105">
        <v>6</v>
      </c>
      <c r="N15" s="105">
        <v>0</v>
      </c>
      <c r="O15" s="105">
        <v>0</v>
      </c>
      <c r="P15" s="105">
        <v>0</v>
      </c>
      <c r="Q15" s="105">
        <v>0</v>
      </c>
      <c r="R15" s="105">
        <v>0</v>
      </c>
    </row>
    <row r="16" spans="1:60" ht="13.35" customHeight="1" x14ac:dyDescent="0.15">
      <c r="A16" s="628"/>
      <c r="B16" s="91" t="s">
        <v>156</v>
      </c>
      <c r="C16" s="105">
        <v>54</v>
      </c>
      <c r="D16" s="105">
        <f t="shared" si="0"/>
        <v>80</v>
      </c>
      <c r="E16" s="105">
        <v>1</v>
      </c>
      <c r="F16" s="105">
        <v>1</v>
      </c>
      <c r="G16" s="105">
        <v>0</v>
      </c>
      <c r="H16" s="105">
        <v>7</v>
      </c>
      <c r="I16" s="105">
        <v>1</v>
      </c>
      <c r="J16" s="105">
        <v>1</v>
      </c>
      <c r="K16" s="105">
        <v>35</v>
      </c>
      <c r="L16" s="105">
        <v>28</v>
      </c>
      <c r="M16" s="105">
        <v>6</v>
      </c>
      <c r="N16" s="105">
        <v>0</v>
      </c>
      <c r="O16" s="105">
        <v>0</v>
      </c>
      <c r="P16" s="105">
        <v>0</v>
      </c>
      <c r="Q16" s="105">
        <v>0</v>
      </c>
      <c r="R16" s="105">
        <v>0</v>
      </c>
    </row>
    <row r="17" spans="1:18" ht="13.35" customHeight="1" x14ac:dyDescent="0.15">
      <c r="A17" s="628" t="s">
        <v>1110</v>
      </c>
      <c r="B17" s="90" t="s">
        <v>159</v>
      </c>
      <c r="C17" s="105">
        <v>121</v>
      </c>
      <c r="D17" s="105">
        <f t="shared" si="0"/>
        <v>225</v>
      </c>
      <c r="E17" s="105">
        <v>1</v>
      </c>
      <c r="F17" s="105">
        <v>24</v>
      </c>
      <c r="G17" s="105">
        <v>1</v>
      </c>
      <c r="H17" s="105">
        <v>13</v>
      </c>
      <c r="I17" s="105">
        <v>1</v>
      </c>
      <c r="J17" s="105">
        <v>8</v>
      </c>
      <c r="K17" s="105">
        <v>77</v>
      </c>
      <c r="L17" s="105">
        <v>80</v>
      </c>
      <c r="M17" s="105">
        <v>16</v>
      </c>
      <c r="N17" s="105">
        <v>0</v>
      </c>
      <c r="O17" s="105">
        <v>1</v>
      </c>
      <c r="P17" s="105">
        <v>2</v>
      </c>
      <c r="Q17" s="105">
        <v>1</v>
      </c>
      <c r="R17" s="105">
        <v>0</v>
      </c>
    </row>
    <row r="18" spans="1:18" ht="13.35" customHeight="1" x14ac:dyDescent="0.15">
      <c r="A18" s="628"/>
      <c r="B18" s="91" t="s">
        <v>156</v>
      </c>
      <c r="C18" s="105">
        <v>111</v>
      </c>
      <c r="D18" s="105">
        <f t="shared" si="0"/>
        <v>211</v>
      </c>
      <c r="E18" s="105">
        <v>1</v>
      </c>
      <c r="F18" s="105">
        <v>23</v>
      </c>
      <c r="G18" s="105">
        <v>1</v>
      </c>
      <c r="H18" s="105">
        <v>12</v>
      </c>
      <c r="I18" s="105">
        <v>1</v>
      </c>
      <c r="J18" s="105">
        <v>8</v>
      </c>
      <c r="K18" s="105">
        <v>73</v>
      </c>
      <c r="L18" s="105">
        <v>75</v>
      </c>
      <c r="M18" s="105">
        <v>15</v>
      </c>
      <c r="N18" s="105">
        <v>0</v>
      </c>
      <c r="O18" s="105">
        <v>1</v>
      </c>
      <c r="P18" s="105">
        <v>0</v>
      </c>
      <c r="Q18" s="105">
        <v>1</v>
      </c>
      <c r="R18" s="105">
        <v>0</v>
      </c>
    </row>
    <row r="19" spans="1:18" ht="13.35" customHeight="1" x14ac:dyDescent="0.15">
      <c r="A19" s="628" t="s">
        <v>1111</v>
      </c>
      <c r="B19" s="90" t="s">
        <v>160</v>
      </c>
      <c r="C19" s="105">
        <v>104</v>
      </c>
      <c r="D19" s="105">
        <f t="shared" si="0"/>
        <v>204</v>
      </c>
      <c r="E19" s="105">
        <v>7</v>
      </c>
      <c r="F19" s="105">
        <v>22</v>
      </c>
      <c r="G19" s="105">
        <v>2</v>
      </c>
      <c r="H19" s="105">
        <v>6</v>
      </c>
      <c r="I19" s="105">
        <v>0</v>
      </c>
      <c r="J19" s="105">
        <v>13</v>
      </c>
      <c r="K19" s="105">
        <v>65</v>
      </c>
      <c r="L19" s="105">
        <v>76</v>
      </c>
      <c r="M19" s="105">
        <v>12</v>
      </c>
      <c r="N19" s="105">
        <v>0</v>
      </c>
      <c r="O19" s="105">
        <v>0</v>
      </c>
      <c r="P19" s="105">
        <v>0</v>
      </c>
      <c r="Q19" s="105">
        <v>0</v>
      </c>
      <c r="R19" s="105">
        <v>1</v>
      </c>
    </row>
    <row r="20" spans="1:18" ht="13.35" customHeight="1" x14ac:dyDescent="0.15">
      <c r="A20" s="628"/>
      <c r="B20" s="91" t="s">
        <v>156</v>
      </c>
      <c r="C20" s="105">
        <v>98</v>
      </c>
      <c r="D20" s="105">
        <f t="shared" si="0"/>
        <v>196</v>
      </c>
      <c r="E20" s="105">
        <v>7</v>
      </c>
      <c r="F20" s="105">
        <v>21</v>
      </c>
      <c r="G20" s="105">
        <v>2</v>
      </c>
      <c r="H20" s="105">
        <v>5</v>
      </c>
      <c r="I20" s="105">
        <v>0</v>
      </c>
      <c r="J20" s="105">
        <v>13</v>
      </c>
      <c r="K20" s="105">
        <v>64</v>
      </c>
      <c r="L20" s="105">
        <v>72</v>
      </c>
      <c r="M20" s="105">
        <v>12</v>
      </c>
      <c r="N20" s="105">
        <v>0</v>
      </c>
      <c r="O20" s="105">
        <v>0</v>
      </c>
      <c r="P20" s="105">
        <v>0</v>
      </c>
      <c r="Q20" s="105">
        <v>0</v>
      </c>
      <c r="R20" s="105">
        <v>0</v>
      </c>
    </row>
    <row r="21" spans="1:18" ht="13.35" customHeight="1" x14ac:dyDescent="0.15">
      <c r="A21" s="628" t="s">
        <v>1112</v>
      </c>
      <c r="B21" s="90" t="s">
        <v>161</v>
      </c>
      <c r="C21" s="105">
        <v>167</v>
      </c>
      <c r="D21" s="105">
        <f t="shared" si="0"/>
        <v>302</v>
      </c>
      <c r="E21" s="105">
        <v>6</v>
      </c>
      <c r="F21" s="105">
        <v>40</v>
      </c>
      <c r="G21" s="105">
        <v>1</v>
      </c>
      <c r="H21" s="105">
        <v>14</v>
      </c>
      <c r="I21" s="105">
        <v>2</v>
      </c>
      <c r="J21" s="105">
        <v>14</v>
      </c>
      <c r="K21" s="105">
        <v>79</v>
      </c>
      <c r="L21" s="105">
        <v>114</v>
      </c>
      <c r="M21" s="105">
        <v>28</v>
      </c>
      <c r="N21" s="105">
        <v>0</v>
      </c>
      <c r="O21" s="105">
        <v>0</v>
      </c>
      <c r="P21" s="105">
        <v>1</v>
      </c>
      <c r="Q21" s="105">
        <v>0</v>
      </c>
      <c r="R21" s="105">
        <v>3</v>
      </c>
    </row>
    <row r="22" spans="1:18" ht="13.35" customHeight="1" x14ac:dyDescent="0.15">
      <c r="A22" s="628"/>
      <c r="B22" s="91" t="s">
        <v>156</v>
      </c>
      <c r="C22" s="105">
        <v>152</v>
      </c>
      <c r="D22" s="105">
        <f t="shared" si="0"/>
        <v>284</v>
      </c>
      <c r="E22" s="105">
        <v>6</v>
      </c>
      <c r="F22" s="105">
        <v>39</v>
      </c>
      <c r="G22" s="105">
        <v>0</v>
      </c>
      <c r="H22" s="105">
        <v>12</v>
      </c>
      <c r="I22" s="105">
        <v>0</v>
      </c>
      <c r="J22" s="105">
        <v>14</v>
      </c>
      <c r="K22" s="105">
        <v>76</v>
      </c>
      <c r="L22" s="105">
        <v>110</v>
      </c>
      <c r="M22" s="105">
        <v>27</v>
      </c>
      <c r="N22" s="105">
        <v>0</v>
      </c>
      <c r="O22" s="105">
        <v>0</v>
      </c>
      <c r="P22" s="105">
        <v>0</v>
      </c>
      <c r="Q22" s="105">
        <v>0</v>
      </c>
      <c r="R22" s="105">
        <v>0</v>
      </c>
    </row>
    <row r="23" spans="1:18" ht="13.35" customHeight="1" x14ac:dyDescent="0.15">
      <c r="A23" s="628" t="s">
        <v>1113</v>
      </c>
      <c r="B23" s="90" t="s">
        <v>162</v>
      </c>
      <c r="C23" s="105">
        <v>64</v>
      </c>
      <c r="D23" s="105">
        <f t="shared" si="0"/>
        <v>133</v>
      </c>
      <c r="E23" s="105">
        <v>0</v>
      </c>
      <c r="F23" s="105">
        <v>18</v>
      </c>
      <c r="G23" s="105">
        <v>2</v>
      </c>
      <c r="H23" s="105">
        <v>9</v>
      </c>
      <c r="I23" s="105">
        <v>0</v>
      </c>
      <c r="J23" s="105">
        <v>4</v>
      </c>
      <c r="K23" s="105">
        <v>29</v>
      </c>
      <c r="L23" s="105">
        <v>52</v>
      </c>
      <c r="M23" s="105">
        <v>18</v>
      </c>
      <c r="N23" s="105">
        <v>0</v>
      </c>
      <c r="O23" s="105">
        <v>0</v>
      </c>
      <c r="P23" s="105">
        <v>1</v>
      </c>
      <c r="Q23" s="105">
        <v>0</v>
      </c>
      <c r="R23" s="105">
        <v>0</v>
      </c>
    </row>
    <row r="24" spans="1:18" ht="13.35" customHeight="1" x14ac:dyDescent="0.15">
      <c r="A24" s="628"/>
      <c r="B24" s="91" t="s">
        <v>156</v>
      </c>
      <c r="C24" s="105">
        <v>58</v>
      </c>
      <c r="D24" s="105">
        <f t="shared" si="0"/>
        <v>126</v>
      </c>
      <c r="E24" s="105">
        <v>0</v>
      </c>
      <c r="F24" s="105">
        <v>18</v>
      </c>
      <c r="G24" s="105">
        <v>2</v>
      </c>
      <c r="H24" s="105">
        <v>9</v>
      </c>
      <c r="I24" s="105">
        <v>0</v>
      </c>
      <c r="J24" s="105">
        <v>3</v>
      </c>
      <c r="K24" s="105">
        <v>29</v>
      </c>
      <c r="L24" s="105">
        <v>48</v>
      </c>
      <c r="M24" s="105">
        <v>17</v>
      </c>
      <c r="N24" s="105">
        <v>0</v>
      </c>
      <c r="O24" s="105">
        <v>0</v>
      </c>
      <c r="P24" s="105">
        <v>0</v>
      </c>
      <c r="Q24" s="105">
        <v>0</v>
      </c>
      <c r="R24" s="105">
        <v>0</v>
      </c>
    </row>
    <row r="25" spans="1:18" ht="13.35" customHeight="1" x14ac:dyDescent="0.15">
      <c r="A25" s="628" t="s">
        <v>1114</v>
      </c>
      <c r="B25" s="90" t="s">
        <v>163</v>
      </c>
      <c r="C25" s="105">
        <v>100</v>
      </c>
      <c r="D25" s="105">
        <f t="shared" si="0"/>
        <v>384</v>
      </c>
      <c r="E25" s="105">
        <v>2</v>
      </c>
      <c r="F25" s="105">
        <v>31</v>
      </c>
      <c r="G25" s="105">
        <v>5</v>
      </c>
      <c r="H25" s="105">
        <v>37</v>
      </c>
      <c r="I25" s="105">
        <v>0</v>
      </c>
      <c r="J25" s="105">
        <v>13</v>
      </c>
      <c r="K25" s="105">
        <v>71</v>
      </c>
      <c r="L25" s="105">
        <v>143</v>
      </c>
      <c r="M25" s="105">
        <v>77</v>
      </c>
      <c r="N25" s="105">
        <v>0</v>
      </c>
      <c r="O25" s="105">
        <v>2</v>
      </c>
      <c r="P25" s="105">
        <v>1</v>
      </c>
      <c r="Q25" s="105">
        <v>0</v>
      </c>
      <c r="R25" s="105">
        <v>2</v>
      </c>
    </row>
    <row r="26" spans="1:18" ht="13.35" customHeight="1" x14ac:dyDescent="0.15">
      <c r="A26" s="628"/>
      <c r="B26" s="91" t="s">
        <v>156</v>
      </c>
      <c r="C26" s="105">
        <v>86</v>
      </c>
      <c r="D26" s="105">
        <f t="shared" si="0"/>
        <v>364</v>
      </c>
      <c r="E26" s="105">
        <v>2</v>
      </c>
      <c r="F26" s="105">
        <v>25</v>
      </c>
      <c r="G26" s="105">
        <v>3</v>
      </c>
      <c r="H26" s="105">
        <v>36</v>
      </c>
      <c r="I26" s="105">
        <v>0</v>
      </c>
      <c r="J26" s="105">
        <v>13</v>
      </c>
      <c r="K26" s="105">
        <v>67</v>
      </c>
      <c r="L26" s="105">
        <v>140</v>
      </c>
      <c r="M26" s="105">
        <v>77</v>
      </c>
      <c r="N26" s="105">
        <v>0</v>
      </c>
      <c r="O26" s="105">
        <v>1</v>
      </c>
      <c r="P26" s="105">
        <v>0</v>
      </c>
      <c r="Q26" s="105">
        <v>0</v>
      </c>
      <c r="R26" s="105">
        <v>0</v>
      </c>
    </row>
    <row r="27" spans="1:18" ht="13.35" customHeight="1" x14ac:dyDescent="0.15">
      <c r="A27" s="628" t="s">
        <v>1115</v>
      </c>
      <c r="B27" s="90" t="s">
        <v>164</v>
      </c>
      <c r="C27" s="105">
        <v>3</v>
      </c>
      <c r="D27" s="105">
        <f t="shared" si="0"/>
        <v>4</v>
      </c>
      <c r="E27" s="105">
        <v>0</v>
      </c>
      <c r="F27" s="105">
        <v>0</v>
      </c>
      <c r="G27" s="105">
        <v>0</v>
      </c>
      <c r="H27" s="105">
        <v>0</v>
      </c>
      <c r="I27" s="105">
        <v>0</v>
      </c>
      <c r="J27" s="105">
        <v>1</v>
      </c>
      <c r="K27" s="105">
        <v>0</v>
      </c>
      <c r="L27" s="105">
        <v>2</v>
      </c>
      <c r="M27" s="105">
        <v>1</v>
      </c>
      <c r="N27" s="105">
        <v>0</v>
      </c>
      <c r="O27" s="105">
        <v>0</v>
      </c>
      <c r="P27" s="105">
        <v>0</v>
      </c>
      <c r="Q27" s="105">
        <v>0</v>
      </c>
      <c r="R27" s="105">
        <v>0</v>
      </c>
    </row>
    <row r="28" spans="1:18" ht="13.35" customHeight="1" x14ac:dyDescent="0.15">
      <c r="A28" s="628"/>
      <c r="B28" s="91" t="s">
        <v>156</v>
      </c>
      <c r="C28" s="105">
        <v>3</v>
      </c>
      <c r="D28" s="105">
        <f t="shared" si="0"/>
        <v>4</v>
      </c>
      <c r="E28" s="105">
        <v>0</v>
      </c>
      <c r="F28" s="105">
        <v>0</v>
      </c>
      <c r="G28" s="105">
        <v>0</v>
      </c>
      <c r="H28" s="105">
        <v>0</v>
      </c>
      <c r="I28" s="105">
        <v>0</v>
      </c>
      <c r="J28" s="105">
        <v>1</v>
      </c>
      <c r="K28" s="105">
        <v>0</v>
      </c>
      <c r="L28" s="105">
        <v>2</v>
      </c>
      <c r="M28" s="105">
        <v>1</v>
      </c>
      <c r="N28" s="105">
        <v>0</v>
      </c>
      <c r="O28" s="105">
        <v>0</v>
      </c>
      <c r="P28" s="105">
        <v>0</v>
      </c>
      <c r="Q28" s="105">
        <v>0</v>
      </c>
      <c r="R28" s="105">
        <v>0</v>
      </c>
    </row>
    <row r="29" spans="1:18" ht="13.35" customHeight="1" x14ac:dyDescent="0.15">
      <c r="A29" s="628" t="s">
        <v>1116</v>
      </c>
      <c r="B29" s="90" t="s">
        <v>1117</v>
      </c>
      <c r="C29" s="105">
        <v>10</v>
      </c>
      <c r="D29" s="105">
        <f t="shared" si="0"/>
        <v>10</v>
      </c>
      <c r="E29" s="105">
        <v>0</v>
      </c>
      <c r="F29" s="105">
        <v>7</v>
      </c>
      <c r="G29" s="105">
        <v>0</v>
      </c>
      <c r="H29" s="105">
        <v>2</v>
      </c>
      <c r="I29" s="105">
        <v>0</v>
      </c>
      <c r="J29" s="105">
        <v>0</v>
      </c>
      <c r="K29" s="105">
        <v>0</v>
      </c>
      <c r="L29" s="105">
        <v>1</v>
      </c>
      <c r="M29" s="105">
        <v>0</v>
      </c>
      <c r="N29" s="105">
        <v>0</v>
      </c>
      <c r="O29" s="105">
        <v>0</v>
      </c>
      <c r="P29" s="105">
        <v>0</v>
      </c>
      <c r="Q29" s="105">
        <v>0</v>
      </c>
      <c r="R29" s="105">
        <v>0</v>
      </c>
    </row>
    <row r="30" spans="1:18" ht="13.35" customHeight="1" x14ac:dyDescent="0.15">
      <c r="A30" s="628"/>
      <c r="B30" s="91" t="s">
        <v>156</v>
      </c>
      <c r="C30" s="105">
        <v>8</v>
      </c>
      <c r="D30" s="105">
        <f t="shared" si="0"/>
        <v>8</v>
      </c>
      <c r="E30" s="105">
        <v>0</v>
      </c>
      <c r="F30" s="105">
        <v>5</v>
      </c>
      <c r="G30" s="105">
        <v>0</v>
      </c>
      <c r="H30" s="105">
        <v>2</v>
      </c>
      <c r="I30" s="105">
        <v>0</v>
      </c>
      <c r="J30" s="105">
        <v>0</v>
      </c>
      <c r="K30" s="105">
        <v>0</v>
      </c>
      <c r="L30" s="105">
        <v>1</v>
      </c>
      <c r="M30" s="105">
        <v>0</v>
      </c>
      <c r="N30" s="105">
        <v>0</v>
      </c>
      <c r="O30" s="105">
        <v>0</v>
      </c>
      <c r="P30" s="105">
        <v>0</v>
      </c>
      <c r="Q30" s="105">
        <v>0</v>
      </c>
      <c r="R30" s="105">
        <v>0</v>
      </c>
    </row>
    <row r="31" spans="1:18" ht="13.35" customHeight="1" x14ac:dyDescent="0.15">
      <c r="A31" s="628" t="s">
        <v>1118</v>
      </c>
      <c r="B31" s="92" t="s">
        <v>165</v>
      </c>
      <c r="C31" s="105">
        <v>156</v>
      </c>
      <c r="D31" s="105">
        <f t="shared" si="0"/>
        <v>156</v>
      </c>
      <c r="E31" s="105">
        <v>4</v>
      </c>
      <c r="F31" s="105">
        <v>27</v>
      </c>
      <c r="G31" s="105">
        <v>3</v>
      </c>
      <c r="H31" s="105">
        <v>36</v>
      </c>
      <c r="I31" s="105">
        <v>1</v>
      </c>
      <c r="J31" s="105">
        <v>0</v>
      </c>
      <c r="K31" s="105">
        <v>10</v>
      </c>
      <c r="L31" s="105">
        <v>73</v>
      </c>
      <c r="M31" s="105">
        <v>0</v>
      </c>
      <c r="N31" s="105">
        <v>0</v>
      </c>
      <c r="O31" s="105">
        <v>1</v>
      </c>
      <c r="P31" s="105">
        <v>0</v>
      </c>
      <c r="Q31" s="105">
        <v>1</v>
      </c>
      <c r="R31" s="105">
        <v>0</v>
      </c>
    </row>
    <row r="32" spans="1:18" ht="13.35" customHeight="1" x14ac:dyDescent="0.15">
      <c r="A32" s="628"/>
      <c r="B32" s="91" t="s">
        <v>156</v>
      </c>
      <c r="C32" s="105">
        <v>141</v>
      </c>
      <c r="D32" s="105">
        <f t="shared" si="0"/>
        <v>141</v>
      </c>
      <c r="E32" s="105">
        <v>4</v>
      </c>
      <c r="F32" s="105">
        <v>26</v>
      </c>
      <c r="G32" s="105">
        <v>3</v>
      </c>
      <c r="H32" s="105">
        <v>35</v>
      </c>
      <c r="I32" s="105">
        <v>1</v>
      </c>
      <c r="J32" s="105">
        <v>0</v>
      </c>
      <c r="K32" s="105">
        <v>7</v>
      </c>
      <c r="L32" s="105">
        <v>64</v>
      </c>
      <c r="M32" s="105">
        <v>0</v>
      </c>
      <c r="N32" s="105">
        <v>0</v>
      </c>
      <c r="O32" s="105">
        <v>1</v>
      </c>
      <c r="P32" s="105">
        <v>0</v>
      </c>
      <c r="Q32" s="105">
        <v>0</v>
      </c>
      <c r="R32" s="105">
        <v>0</v>
      </c>
    </row>
    <row r="33" spans="1:18" ht="13.35" customHeight="1" x14ac:dyDescent="0.15">
      <c r="A33" s="628" t="s">
        <v>1119</v>
      </c>
      <c r="B33" s="90" t="s">
        <v>166</v>
      </c>
      <c r="C33" s="105">
        <v>123</v>
      </c>
      <c r="D33" s="105">
        <f t="shared" si="0"/>
        <v>123</v>
      </c>
      <c r="E33" s="105">
        <v>6</v>
      </c>
      <c r="F33" s="105">
        <v>50</v>
      </c>
      <c r="G33" s="105">
        <v>5</v>
      </c>
      <c r="H33" s="105">
        <v>16</v>
      </c>
      <c r="I33" s="105">
        <v>0</v>
      </c>
      <c r="J33" s="105">
        <v>2</v>
      </c>
      <c r="K33" s="105">
        <v>25</v>
      </c>
      <c r="L33" s="105">
        <v>14</v>
      </c>
      <c r="M33" s="105">
        <v>2</v>
      </c>
      <c r="N33" s="105">
        <v>0</v>
      </c>
      <c r="O33" s="105">
        <v>0</v>
      </c>
      <c r="P33" s="105">
        <v>2</v>
      </c>
      <c r="Q33" s="105">
        <v>0</v>
      </c>
      <c r="R33" s="105">
        <v>1</v>
      </c>
    </row>
    <row r="34" spans="1:18" ht="13.35" customHeight="1" x14ac:dyDescent="0.15">
      <c r="A34" s="628"/>
      <c r="B34" s="91" t="s">
        <v>156</v>
      </c>
      <c r="C34" s="105">
        <v>114</v>
      </c>
      <c r="D34" s="105">
        <f t="shared" si="0"/>
        <v>114</v>
      </c>
      <c r="E34" s="105">
        <v>5</v>
      </c>
      <c r="F34" s="105">
        <v>49</v>
      </c>
      <c r="G34" s="105">
        <v>4</v>
      </c>
      <c r="H34" s="105">
        <v>15</v>
      </c>
      <c r="I34" s="105">
        <v>0</v>
      </c>
      <c r="J34" s="105">
        <v>2</v>
      </c>
      <c r="K34" s="105">
        <v>25</v>
      </c>
      <c r="L34" s="105">
        <v>12</v>
      </c>
      <c r="M34" s="105">
        <v>2</v>
      </c>
      <c r="N34" s="105">
        <v>0</v>
      </c>
      <c r="O34" s="105">
        <v>0</v>
      </c>
      <c r="P34" s="105">
        <v>0</v>
      </c>
      <c r="Q34" s="105">
        <v>0</v>
      </c>
      <c r="R34" s="105">
        <v>0</v>
      </c>
    </row>
    <row r="35" spans="1:18" ht="13.35" customHeight="1" x14ac:dyDescent="0.15">
      <c r="A35" s="628" t="s">
        <v>1120</v>
      </c>
      <c r="B35" s="90" t="s">
        <v>167</v>
      </c>
      <c r="C35" s="105">
        <v>43</v>
      </c>
      <c r="D35" s="105">
        <f t="shared" si="0"/>
        <v>43</v>
      </c>
      <c r="E35" s="105">
        <v>1</v>
      </c>
      <c r="F35" s="105">
        <v>12</v>
      </c>
      <c r="G35" s="105">
        <v>0</v>
      </c>
      <c r="H35" s="105">
        <v>5</v>
      </c>
      <c r="I35" s="105">
        <v>0</v>
      </c>
      <c r="J35" s="105">
        <v>0</v>
      </c>
      <c r="K35" s="105">
        <v>17</v>
      </c>
      <c r="L35" s="105">
        <v>6</v>
      </c>
      <c r="M35" s="105">
        <v>1</v>
      </c>
      <c r="N35" s="105">
        <v>0</v>
      </c>
      <c r="O35" s="105">
        <v>1</v>
      </c>
      <c r="P35" s="105">
        <v>0</v>
      </c>
      <c r="Q35" s="105">
        <v>0</v>
      </c>
      <c r="R35" s="105">
        <v>0</v>
      </c>
    </row>
    <row r="36" spans="1:18" ht="13.35" customHeight="1" x14ac:dyDescent="0.15">
      <c r="A36" s="628"/>
      <c r="B36" s="91" t="s">
        <v>156</v>
      </c>
      <c r="C36" s="105">
        <v>39</v>
      </c>
      <c r="D36" s="105">
        <f t="shared" si="0"/>
        <v>39</v>
      </c>
      <c r="E36" s="105">
        <v>1</v>
      </c>
      <c r="F36" s="105">
        <v>12</v>
      </c>
      <c r="G36" s="105">
        <v>0</v>
      </c>
      <c r="H36" s="105">
        <v>5</v>
      </c>
      <c r="I36" s="105">
        <v>0</v>
      </c>
      <c r="J36" s="105">
        <v>0</v>
      </c>
      <c r="K36" s="105">
        <v>16</v>
      </c>
      <c r="L36" s="105">
        <v>4</v>
      </c>
      <c r="M36" s="105">
        <v>1</v>
      </c>
      <c r="N36" s="105">
        <v>0</v>
      </c>
      <c r="O36" s="105">
        <v>0</v>
      </c>
      <c r="P36" s="105">
        <v>0</v>
      </c>
      <c r="Q36" s="105">
        <v>0</v>
      </c>
      <c r="R36" s="105">
        <v>0</v>
      </c>
    </row>
    <row r="37" spans="1:18" ht="13.35" customHeight="1" x14ac:dyDescent="0.15">
      <c r="A37" s="628" t="s">
        <v>1121</v>
      </c>
      <c r="B37" s="90" t="s">
        <v>168</v>
      </c>
      <c r="C37" s="105">
        <v>6</v>
      </c>
      <c r="D37" s="105">
        <f t="shared" si="0"/>
        <v>6</v>
      </c>
      <c r="E37" s="105">
        <v>0</v>
      </c>
      <c r="F37" s="105">
        <v>1</v>
      </c>
      <c r="G37" s="105">
        <v>1</v>
      </c>
      <c r="H37" s="105">
        <v>1</v>
      </c>
      <c r="I37" s="105">
        <v>0</v>
      </c>
      <c r="J37" s="105">
        <v>1</v>
      </c>
      <c r="K37" s="105">
        <v>0</v>
      </c>
      <c r="L37" s="105">
        <v>1</v>
      </c>
      <c r="M37" s="105">
        <v>1</v>
      </c>
      <c r="N37" s="105">
        <v>0</v>
      </c>
      <c r="O37" s="105">
        <v>0</v>
      </c>
      <c r="P37" s="105">
        <v>0</v>
      </c>
      <c r="Q37" s="105">
        <v>0</v>
      </c>
      <c r="R37" s="105">
        <v>0</v>
      </c>
    </row>
    <row r="38" spans="1:18" ht="13.35" customHeight="1" x14ac:dyDescent="0.15">
      <c r="A38" s="628"/>
      <c r="B38" s="91" t="s">
        <v>156</v>
      </c>
      <c r="C38" s="105">
        <v>6</v>
      </c>
      <c r="D38" s="105">
        <f t="shared" si="0"/>
        <v>6</v>
      </c>
      <c r="E38" s="105">
        <v>0</v>
      </c>
      <c r="F38" s="105">
        <v>1</v>
      </c>
      <c r="G38" s="105">
        <v>1</v>
      </c>
      <c r="H38" s="105">
        <v>1</v>
      </c>
      <c r="I38" s="105">
        <v>0</v>
      </c>
      <c r="J38" s="105">
        <v>1</v>
      </c>
      <c r="K38" s="105">
        <v>0</v>
      </c>
      <c r="L38" s="105">
        <v>1</v>
      </c>
      <c r="M38" s="105">
        <v>1</v>
      </c>
      <c r="N38" s="105">
        <v>0</v>
      </c>
      <c r="O38" s="105">
        <v>0</v>
      </c>
      <c r="P38" s="105">
        <v>0</v>
      </c>
      <c r="Q38" s="105">
        <v>0</v>
      </c>
      <c r="R38" s="105">
        <v>0</v>
      </c>
    </row>
    <row r="39" spans="1:18" ht="13.35" customHeight="1" x14ac:dyDescent="0.15">
      <c r="A39" s="628" t="s">
        <v>1122</v>
      </c>
      <c r="B39" s="90" t="s">
        <v>169</v>
      </c>
      <c r="C39" s="105">
        <v>11</v>
      </c>
      <c r="D39" s="105">
        <f t="shared" si="0"/>
        <v>17</v>
      </c>
      <c r="E39" s="105">
        <v>0</v>
      </c>
      <c r="F39" s="105">
        <v>1</v>
      </c>
      <c r="G39" s="105">
        <v>0</v>
      </c>
      <c r="H39" s="105">
        <v>0</v>
      </c>
      <c r="I39" s="105">
        <v>0</v>
      </c>
      <c r="J39" s="105">
        <v>0</v>
      </c>
      <c r="K39" s="105">
        <v>9</v>
      </c>
      <c r="L39" s="105">
        <v>7</v>
      </c>
      <c r="M39" s="105">
        <v>0</v>
      </c>
      <c r="N39" s="105">
        <v>0</v>
      </c>
      <c r="O39" s="105">
        <v>0</v>
      </c>
      <c r="P39" s="105">
        <v>0</v>
      </c>
      <c r="Q39" s="105">
        <v>0</v>
      </c>
      <c r="R39" s="105">
        <v>0</v>
      </c>
    </row>
    <row r="40" spans="1:18" ht="13.35" customHeight="1" x14ac:dyDescent="0.15">
      <c r="A40" s="628"/>
      <c r="B40" s="91" t="s">
        <v>156</v>
      </c>
      <c r="C40" s="105">
        <v>11</v>
      </c>
      <c r="D40" s="105">
        <f t="shared" si="0"/>
        <v>17</v>
      </c>
      <c r="E40" s="105">
        <v>0</v>
      </c>
      <c r="F40" s="105">
        <v>1</v>
      </c>
      <c r="G40" s="105">
        <v>0</v>
      </c>
      <c r="H40" s="105">
        <v>0</v>
      </c>
      <c r="I40" s="105">
        <v>0</v>
      </c>
      <c r="J40" s="105">
        <v>0</v>
      </c>
      <c r="K40" s="105">
        <v>9</v>
      </c>
      <c r="L40" s="105">
        <v>7</v>
      </c>
      <c r="M40" s="105">
        <v>0</v>
      </c>
      <c r="N40" s="105">
        <v>0</v>
      </c>
      <c r="O40" s="105">
        <v>0</v>
      </c>
      <c r="P40" s="105">
        <v>0</v>
      </c>
      <c r="Q40" s="105">
        <v>0</v>
      </c>
      <c r="R40" s="105">
        <v>0</v>
      </c>
    </row>
    <row r="41" spans="1:18" ht="13.35" customHeight="1" x14ac:dyDescent="0.15">
      <c r="A41" s="628" t="s">
        <v>1123</v>
      </c>
      <c r="B41" s="90" t="s">
        <v>170</v>
      </c>
      <c r="C41" s="105">
        <v>314</v>
      </c>
      <c r="D41" s="105">
        <f t="shared" si="0"/>
        <v>400</v>
      </c>
      <c r="E41" s="105">
        <v>1</v>
      </c>
      <c r="F41" s="105">
        <v>3</v>
      </c>
      <c r="G41" s="105">
        <v>7</v>
      </c>
      <c r="H41" s="105">
        <v>15</v>
      </c>
      <c r="I41" s="105">
        <v>1</v>
      </c>
      <c r="J41" s="105">
        <v>3</v>
      </c>
      <c r="K41" s="105">
        <v>69</v>
      </c>
      <c r="L41" s="105">
        <v>261</v>
      </c>
      <c r="M41" s="105">
        <v>32</v>
      </c>
      <c r="N41" s="105">
        <v>0</v>
      </c>
      <c r="O41" s="105">
        <v>1</v>
      </c>
      <c r="P41" s="105">
        <v>2</v>
      </c>
      <c r="Q41" s="105">
        <v>0</v>
      </c>
      <c r="R41" s="105">
        <v>5</v>
      </c>
    </row>
    <row r="42" spans="1:18" ht="13.35" customHeight="1" x14ac:dyDescent="0.15">
      <c r="A42" s="628"/>
      <c r="B42" s="91" t="s">
        <v>156</v>
      </c>
      <c r="C42" s="105">
        <v>277</v>
      </c>
      <c r="D42" s="105">
        <f t="shared" si="0"/>
        <v>361</v>
      </c>
      <c r="E42" s="105">
        <v>1</v>
      </c>
      <c r="F42" s="105">
        <v>2</v>
      </c>
      <c r="G42" s="105">
        <v>6</v>
      </c>
      <c r="H42" s="105">
        <v>11</v>
      </c>
      <c r="I42" s="105">
        <v>1</v>
      </c>
      <c r="J42" s="105">
        <v>3</v>
      </c>
      <c r="K42" s="105">
        <v>67</v>
      </c>
      <c r="L42" s="105">
        <v>237</v>
      </c>
      <c r="M42" s="105">
        <v>32</v>
      </c>
      <c r="N42" s="105">
        <v>0</v>
      </c>
      <c r="O42" s="105">
        <v>1</v>
      </c>
      <c r="P42" s="105">
        <v>0</v>
      </c>
      <c r="Q42" s="105">
        <v>0</v>
      </c>
      <c r="R42" s="105">
        <v>0</v>
      </c>
    </row>
    <row r="43" spans="1:18" ht="13.35" customHeight="1" x14ac:dyDescent="0.15">
      <c r="A43" s="628" t="s">
        <v>1124</v>
      </c>
      <c r="B43" s="90" t="s">
        <v>171</v>
      </c>
      <c r="C43" s="105">
        <v>786</v>
      </c>
      <c r="D43" s="105">
        <f t="shared" si="0"/>
        <v>1261</v>
      </c>
      <c r="E43" s="105">
        <v>2</v>
      </c>
      <c r="F43" s="105">
        <v>40</v>
      </c>
      <c r="G43" s="105">
        <v>8</v>
      </c>
      <c r="H43" s="105">
        <v>54</v>
      </c>
      <c r="I43" s="105">
        <v>1</v>
      </c>
      <c r="J43" s="105">
        <v>21</v>
      </c>
      <c r="K43" s="105">
        <v>544</v>
      </c>
      <c r="L43" s="105">
        <v>521</v>
      </c>
      <c r="M43" s="105">
        <v>64</v>
      </c>
      <c r="N43" s="105">
        <v>0</v>
      </c>
      <c r="O43" s="105">
        <v>1</v>
      </c>
      <c r="P43" s="105">
        <v>2</v>
      </c>
      <c r="Q43" s="105">
        <v>1</v>
      </c>
      <c r="R43" s="105">
        <v>2</v>
      </c>
    </row>
    <row r="44" spans="1:18" ht="13.35" customHeight="1" x14ac:dyDescent="0.15">
      <c r="A44" s="628"/>
      <c r="B44" s="91" t="s">
        <v>156</v>
      </c>
      <c r="C44" s="105">
        <v>753</v>
      </c>
      <c r="D44" s="105">
        <f t="shared" si="0"/>
        <v>1220</v>
      </c>
      <c r="E44" s="105">
        <v>1</v>
      </c>
      <c r="F44" s="105">
        <v>37</v>
      </c>
      <c r="G44" s="105">
        <v>7</v>
      </c>
      <c r="H44" s="105">
        <v>50</v>
      </c>
      <c r="I44" s="105">
        <v>1</v>
      </c>
      <c r="J44" s="105">
        <v>18</v>
      </c>
      <c r="K44" s="105">
        <v>535</v>
      </c>
      <c r="L44" s="105">
        <v>506</v>
      </c>
      <c r="M44" s="105">
        <v>64</v>
      </c>
      <c r="N44" s="105">
        <v>0</v>
      </c>
      <c r="O44" s="105">
        <v>1</v>
      </c>
      <c r="P44" s="105">
        <v>0</v>
      </c>
      <c r="Q44" s="105">
        <v>0</v>
      </c>
      <c r="R44" s="105">
        <v>0</v>
      </c>
    </row>
    <row r="45" spans="1:18" ht="13.35" customHeight="1" x14ac:dyDescent="0.15">
      <c r="A45" s="628" t="s">
        <v>1125</v>
      </c>
      <c r="B45" s="90" t="s">
        <v>172</v>
      </c>
      <c r="C45" s="105">
        <v>14</v>
      </c>
      <c r="D45" s="105">
        <f t="shared" si="0"/>
        <v>23</v>
      </c>
      <c r="E45" s="105">
        <v>0</v>
      </c>
      <c r="F45" s="105">
        <v>1</v>
      </c>
      <c r="G45" s="105">
        <v>1</v>
      </c>
      <c r="H45" s="105">
        <v>5</v>
      </c>
      <c r="I45" s="105">
        <v>0</v>
      </c>
      <c r="J45" s="105">
        <v>1</v>
      </c>
      <c r="K45" s="105">
        <v>3</v>
      </c>
      <c r="L45" s="105">
        <v>11</v>
      </c>
      <c r="M45" s="105">
        <v>1</v>
      </c>
      <c r="N45" s="105">
        <v>0</v>
      </c>
      <c r="O45" s="105">
        <v>0</v>
      </c>
      <c r="P45" s="105">
        <v>0</v>
      </c>
      <c r="Q45" s="105">
        <v>0</v>
      </c>
      <c r="R45" s="105">
        <v>0</v>
      </c>
    </row>
    <row r="46" spans="1:18" ht="13.35" customHeight="1" x14ac:dyDescent="0.15">
      <c r="A46" s="628"/>
      <c r="B46" s="91" t="s">
        <v>156</v>
      </c>
      <c r="C46" s="105">
        <v>13</v>
      </c>
      <c r="D46" s="105">
        <f t="shared" si="0"/>
        <v>22</v>
      </c>
      <c r="E46" s="105">
        <v>0</v>
      </c>
      <c r="F46" s="105">
        <v>1</v>
      </c>
      <c r="G46" s="105">
        <v>0</v>
      </c>
      <c r="H46" s="105">
        <v>5</v>
      </c>
      <c r="I46" s="105">
        <v>0</v>
      </c>
      <c r="J46" s="105">
        <v>1</v>
      </c>
      <c r="K46" s="105">
        <v>3</v>
      </c>
      <c r="L46" s="105">
        <v>11</v>
      </c>
      <c r="M46" s="105">
        <v>1</v>
      </c>
      <c r="N46" s="105">
        <v>0</v>
      </c>
      <c r="O46" s="105">
        <v>0</v>
      </c>
      <c r="P46" s="105">
        <v>0</v>
      </c>
      <c r="Q46" s="105">
        <v>0</v>
      </c>
      <c r="R46" s="105">
        <v>0</v>
      </c>
    </row>
    <row r="47" spans="1:18" ht="13.35" customHeight="1" x14ac:dyDescent="0.15">
      <c r="A47" s="628" t="s">
        <v>1126</v>
      </c>
      <c r="B47" s="90" t="s">
        <v>173</v>
      </c>
      <c r="C47" s="105">
        <v>81</v>
      </c>
      <c r="D47" s="105">
        <f t="shared" si="0"/>
        <v>143</v>
      </c>
      <c r="E47" s="105">
        <v>2</v>
      </c>
      <c r="F47" s="105">
        <v>7</v>
      </c>
      <c r="G47" s="105">
        <v>2</v>
      </c>
      <c r="H47" s="105">
        <v>9</v>
      </c>
      <c r="I47" s="105">
        <v>0</v>
      </c>
      <c r="J47" s="105">
        <v>8</v>
      </c>
      <c r="K47" s="105">
        <v>37</v>
      </c>
      <c r="L47" s="105">
        <v>64</v>
      </c>
      <c r="M47" s="105">
        <v>11</v>
      </c>
      <c r="N47" s="105">
        <v>0</v>
      </c>
      <c r="O47" s="105">
        <v>0</v>
      </c>
      <c r="P47" s="105">
        <v>1</v>
      </c>
      <c r="Q47" s="105">
        <v>0</v>
      </c>
      <c r="R47" s="105">
        <v>2</v>
      </c>
    </row>
    <row r="48" spans="1:18" ht="13.35" customHeight="1" x14ac:dyDescent="0.15">
      <c r="A48" s="628"/>
      <c r="B48" s="91" t="s">
        <v>156</v>
      </c>
      <c r="C48" s="105">
        <v>73</v>
      </c>
      <c r="D48" s="105">
        <f t="shared" si="0"/>
        <v>134</v>
      </c>
      <c r="E48" s="105">
        <v>2</v>
      </c>
      <c r="F48" s="105">
        <v>5</v>
      </c>
      <c r="G48" s="105">
        <v>2</v>
      </c>
      <c r="H48" s="105">
        <v>9</v>
      </c>
      <c r="I48" s="105">
        <v>0</v>
      </c>
      <c r="J48" s="105">
        <v>7</v>
      </c>
      <c r="K48" s="105">
        <v>37</v>
      </c>
      <c r="L48" s="105">
        <v>61</v>
      </c>
      <c r="M48" s="105">
        <v>11</v>
      </c>
      <c r="N48" s="105">
        <v>0</v>
      </c>
      <c r="O48" s="105">
        <v>0</v>
      </c>
      <c r="P48" s="105">
        <v>0</v>
      </c>
      <c r="Q48" s="105">
        <v>0</v>
      </c>
      <c r="R48" s="105">
        <v>0</v>
      </c>
    </row>
    <row r="49" spans="1:56" ht="13.35" customHeight="1" x14ac:dyDescent="0.15">
      <c r="A49" s="628" t="s">
        <v>1127</v>
      </c>
      <c r="B49" s="90" t="s">
        <v>174</v>
      </c>
      <c r="C49" s="105">
        <v>96</v>
      </c>
      <c r="D49" s="105">
        <f t="shared" si="0"/>
        <v>148</v>
      </c>
      <c r="E49" s="105">
        <v>5</v>
      </c>
      <c r="F49" s="105">
        <v>16</v>
      </c>
      <c r="G49" s="105">
        <v>6</v>
      </c>
      <c r="H49" s="105">
        <v>14</v>
      </c>
      <c r="I49" s="105">
        <v>0</v>
      </c>
      <c r="J49" s="105">
        <v>3</v>
      </c>
      <c r="K49" s="105">
        <v>23</v>
      </c>
      <c r="L49" s="105">
        <v>52</v>
      </c>
      <c r="M49" s="105">
        <v>21</v>
      </c>
      <c r="N49" s="105">
        <v>0</v>
      </c>
      <c r="O49" s="105">
        <v>0</v>
      </c>
      <c r="P49" s="105">
        <v>1</v>
      </c>
      <c r="Q49" s="105">
        <v>2</v>
      </c>
      <c r="R49" s="105">
        <v>5</v>
      </c>
    </row>
    <row r="50" spans="1:56" ht="13.35" customHeight="1" x14ac:dyDescent="0.15">
      <c r="A50" s="628"/>
      <c r="B50" s="91" t="s">
        <v>156</v>
      </c>
      <c r="C50" s="105">
        <v>76</v>
      </c>
      <c r="D50" s="105">
        <f t="shared" si="0"/>
        <v>127</v>
      </c>
      <c r="E50" s="105">
        <v>5</v>
      </c>
      <c r="F50" s="105">
        <v>15</v>
      </c>
      <c r="G50" s="105">
        <v>5</v>
      </c>
      <c r="H50" s="105">
        <v>12</v>
      </c>
      <c r="I50" s="105">
        <v>0</v>
      </c>
      <c r="J50" s="105">
        <v>3</v>
      </c>
      <c r="K50" s="105">
        <v>21</v>
      </c>
      <c r="L50" s="105">
        <v>46</v>
      </c>
      <c r="M50" s="105">
        <v>20</v>
      </c>
      <c r="N50" s="105">
        <v>0</v>
      </c>
      <c r="O50" s="105">
        <v>0</v>
      </c>
      <c r="P50" s="105">
        <v>0</v>
      </c>
      <c r="Q50" s="105">
        <v>0</v>
      </c>
      <c r="R50" s="105">
        <v>0</v>
      </c>
    </row>
    <row r="51" spans="1:56" ht="13.35" customHeight="1" x14ac:dyDescent="0.15">
      <c r="A51" s="628" t="s">
        <v>1128</v>
      </c>
      <c r="B51" s="90" t="s">
        <v>175</v>
      </c>
      <c r="C51" s="105">
        <v>163</v>
      </c>
      <c r="D51" s="105">
        <f t="shared" si="0"/>
        <v>272</v>
      </c>
      <c r="E51" s="105">
        <v>4</v>
      </c>
      <c r="F51" s="105">
        <v>11</v>
      </c>
      <c r="G51" s="105">
        <v>4</v>
      </c>
      <c r="H51" s="105">
        <v>21</v>
      </c>
      <c r="I51" s="105">
        <v>0</v>
      </c>
      <c r="J51" s="105">
        <v>14</v>
      </c>
      <c r="K51" s="105">
        <v>73</v>
      </c>
      <c r="L51" s="105">
        <v>103</v>
      </c>
      <c r="M51" s="105">
        <v>31</v>
      </c>
      <c r="N51" s="105">
        <v>2</v>
      </c>
      <c r="O51" s="105">
        <v>0</v>
      </c>
      <c r="P51" s="105">
        <v>5</v>
      </c>
      <c r="Q51" s="105">
        <v>2</v>
      </c>
      <c r="R51" s="105">
        <v>2</v>
      </c>
    </row>
    <row r="52" spans="1:56" ht="13.35" customHeight="1" x14ac:dyDescent="0.15">
      <c r="A52" s="628"/>
      <c r="B52" s="91" t="s">
        <v>156</v>
      </c>
      <c r="C52" s="105">
        <v>140</v>
      </c>
      <c r="D52" s="105">
        <f t="shared" si="0"/>
        <v>245</v>
      </c>
      <c r="E52" s="105">
        <v>4</v>
      </c>
      <c r="F52" s="105">
        <v>10</v>
      </c>
      <c r="G52" s="105">
        <v>3</v>
      </c>
      <c r="H52" s="105">
        <v>20</v>
      </c>
      <c r="I52" s="105">
        <v>0</v>
      </c>
      <c r="J52" s="105">
        <v>13</v>
      </c>
      <c r="K52" s="105">
        <v>71</v>
      </c>
      <c r="L52" s="105">
        <v>93</v>
      </c>
      <c r="M52" s="105">
        <v>29</v>
      </c>
      <c r="N52" s="105">
        <v>2</v>
      </c>
      <c r="O52" s="105">
        <v>0</v>
      </c>
      <c r="P52" s="105">
        <v>0</v>
      </c>
      <c r="Q52" s="105">
        <v>0</v>
      </c>
      <c r="R52" s="105">
        <v>0</v>
      </c>
    </row>
    <row r="53" spans="1:56" ht="13.35" customHeight="1" x14ac:dyDescent="0.15">
      <c r="A53" s="628" t="s">
        <v>1129</v>
      </c>
      <c r="B53" s="90" t="s">
        <v>176</v>
      </c>
      <c r="C53" s="105">
        <v>18</v>
      </c>
      <c r="D53" s="105">
        <f t="shared" si="0"/>
        <v>34</v>
      </c>
      <c r="E53" s="105">
        <v>0</v>
      </c>
      <c r="F53" s="105">
        <v>0</v>
      </c>
      <c r="G53" s="105">
        <v>1</v>
      </c>
      <c r="H53" s="105">
        <v>1</v>
      </c>
      <c r="I53" s="105">
        <v>0</v>
      </c>
      <c r="J53" s="105">
        <v>2</v>
      </c>
      <c r="K53" s="105">
        <v>13</v>
      </c>
      <c r="L53" s="105">
        <v>17</v>
      </c>
      <c r="M53" s="105">
        <v>0</v>
      </c>
      <c r="N53" s="105">
        <v>0</v>
      </c>
      <c r="O53" s="105">
        <v>0</v>
      </c>
      <c r="P53" s="105">
        <v>0</v>
      </c>
      <c r="Q53" s="105">
        <v>0</v>
      </c>
      <c r="R53" s="105">
        <v>0</v>
      </c>
    </row>
    <row r="54" spans="1:56" ht="13.35" customHeight="1" x14ac:dyDescent="0.15">
      <c r="A54" s="628"/>
      <c r="B54" s="91" t="s">
        <v>156</v>
      </c>
      <c r="C54" s="105">
        <v>17</v>
      </c>
      <c r="D54" s="105">
        <f t="shared" si="0"/>
        <v>33</v>
      </c>
      <c r="E54" s="105">
        <v>0</v>
      </c>
      <c r="F54" s="105">
        <v>0</v>
      </c>
      <c r="G54" s="105">
        <v>1</v>
      </c>
      <c r="H54" s="105">
        <v>1</v>
      </c>
      <c r="I54" s="105">
        <v>0</v>
      </c>
      <c r="J54" s="105">
        <v>2</v>
      </c>
      <c r="K54" s="105">
        <v>13</v>
      </c>
      <c r="L54" s="105">
        <v>16</v>
      </c>
      <c r="M54" s="105">
        <v>0</v>
      </c>
      <c r="N54" s="105">
        <v>0</v>
      </c>
      <c r="O54" s="105">
        <v>0</v>
      </c>
      <c r="P54" s="105">
        <v>0</v>
      </c>
      <c r="Q54" s="105">
        <v>0</v>
      </c>
      <c r="R54" s="105">
        <v>0</v>
      </c>
    </row>
    <row r="55" spans="1:56" ht="13.35" customHeight="1" x14ac:dyDescent="0.15">
      <c r="A55" s="628" t="s">
        <v>1130</v>
      </c>
      <c r="B55" s="90" t="s">
        <v>177</v>
      </c>
      <c r="C55" s="105">
        <v>30</v>
      </c>
      <c r="D55" s="105">
        <f t="shared" si="0"/>
        <v>30</v>
      </c>
      <c r="E55" s="105">
        <v>0</v>
      </c>
      <c r="F55" s="105">
        <v>0</v>
      </c>
      <c r="G55" s="105">
        <v>3</v>
      </c>
      <c r="H55" s="105">
        <v>0</v>
      </c>
      <c r="I55" s="105">
        <v>0</v>
      </c>
      <c r="J55" s="105">
        <v>0</v>
      </c>
      <c r="K55" s="105">
        <v>13</v>
      </c>
      <c r="L55" s="105">
        <v>4</v>
      </c>
      <c r="M55" s="105">
        <v>0</v>
      </c>
      <c r="N55" s="105">
        <v>0</v>
      </c>
      <c r="O55" s="105">
        <v>0</v>
      </c>
      <c r="P55" s="105">
        <v>0</v>
      </c>
      <c r="Q55" s="105">
        <v>1</v>
      </c>
      <c r="R55" s="105">
        <v>9</v>
      </c>
    </row>
    <row r="56" spans="1:56" ht="13.35" customHeight="1" x14ac:dyDescent="0.15">
      <c r="A56" s="628"/>
      <c r="B56" s="91" t="s">
        <v>156</v>
      </c>
      <c r="C56" s="105">
        <v>13</v>
      </c>
      <c r="D56" s="105">
        <f t="shared" si="0"/>
        <v>13</v>
      </c>
      <c r="E56" s="105">
        <v>0</v>
      </c>
      <c r="F56" s="105">
        <v>0</v>
      </c>
      <c r="G56" s="105">
        <v>2</v>
      </c>
      <c r="H56" s="105">
        <v>0</v>
      </c>
      <c r="I56" s="105">
        <v>0</v>
      </c>
      <c r="J56" s="105">
        <v>0</v>
      </c>
      <c r="K56" s="105">
        <v>10</v>
      </c>
      <c r="L56" s="105">
        <v>1</v>
      </c>
      <c r="M56" s="105">
        <v>0</v>
      </c>
      <c r="N56" s="105">
        <v>0</v>
      </c>
      <c r="O56" s="105">
        <v>0</v>
      </c>
      <c r="P56" s="105">
        <v>0</v>
      </c>
      <c r="Q56" s="105">
        <v>0</v>
      </c>
      <c r="R56" s="105">
        <v>0</v>
      </c>
    </row>
    <row r="57" spans="1:56" ht="13.35" customHeight="1" x14ac:dyDescent="0.15">
      <c r="A57" s="628" t="s">
        <v>1131</v>
      </c>
      <c r="B57" s="90" t="s">
        <v>178</v>
      </c>
      <c r="C57" s="105">
        <v>143</v>
      </c>
      <c r="D57" s="105">
        <f t="shared" si="0"/>
        <v>143</v>
      </c>
      <c r="E57" s="105">
        <v>0</v>
      </c>
      <c r="F57" s="105">
        <v>0</v>
      </c>
      <c r="G57" s="105">
        <v>0</v>
      </c>
      <c r="H57" s="105">
        <v>0</v>
      </c>
      <c r="I57" s="105">
        <v>0</v>
      </c>
      <c r="J57" s="105">
        <v>0</v>
      </c>
      <c r="K57" s="105">
        <v>0</v>
      </c>
      <c r="L57" s="105">
        <v>0</v>
      </c>
      <c r="M57" s="105">
        <v>0</v>
      </c>
      <c r="N57" s="105">
        <v>0</v>
      </c>
      <c r="O57" s="105">
        <v>0</v>
      </c>
      <c r="P57" s="105">
        <v>0</v>
      </c>
      <c r="Q57" s="105">
        <v>0</v>
      </c>
      <c r="R57" s="105">
        <v>143</v>
      </c>
    </row>
    <row r="58" spans="1:56" ht="12.75" customHeight="1" thickBot="1" x14ac:dyDescent="0.2">
      <c r="A58" s="628"/>
      <c r="B58" s="91" t="s">
        <v>156</v>
      </c>
      <c r="C58" s="105">
        <v>66</v>
      </c>
      <c r="D58" s="105">
        <f t="shared" si="0"/>
        <v>66</v>
      </c>
      <c r="E58" s="105">
        <v>0</v>
      </c>
      <c r="F58" s="105">
        <v>0</v>
      </c>
      <c r="G58" s="105">
        <v>0</v>
      </c>
      <c r="H58" s="105">
        <v>0</v>
      </c>
      <c r="I58" s="105">
        <v>0</v>
      </c>
      <c r="J58" s="105">
        <v>0</v>
      </c>
      <c r="K58" s="105">
        <v>0</v>
      </c>
      <c r="L58" s="105">
        <v>0</v>
      </c>
      <c r="M58" s="105">
        <v>0</v>
      </c>
      <c r="N58" s="105">
        <v>0</v>
      </c>
      <c r="O58" s="105">
        <v>0</v>
      </c>
      <c r="P58" s="105">
        <v>0</v>
      </c>
      <c r="Q58" s="105">
        <v>0</v>
      </c>
      <c r="R58" s="105">
        <v>66</v>
      </c>
    </row>
    <row r="59" spans="1:56" x14ac:dyDescent="0.15">
      <c r="A59" s="145" t="s">
        <v>719</v>
      </c>
      <c r="B59" s="145"/>
      <c r="C59" s="145"/>
      <c r="D59" s="438" t="s">
        <v>1132</v>
      </c>
      <c r="E59" s="145"/>
      <c r="F59" s="438"/>
      <c r="G59" s="438"/>
      <c r="H59" s="438"/>
      <c r="I59" s="438"/>
      <c r="J59" s="438"/>
      <c r="K59" s="438"/>
      <c r="L59" s="438"/>
      <c r="M59" s="438"/>
      <c r="N59" s="438"/>
      <c r="O59" s="438"/>
      <c r="P59" s="438"/>
      <c r="Q59" s="438"/>
      <c r="R59" s="438"/>
      <c r="S59" s="96"/>
      <c r="T59" s="85"/>
      <c r="U59" s="85"/>
      <c r="V59" s="85"/>
      <c r="W59" s="85"/>
      <c r="X59" s="85"/>
      <c r="Y59" s="85"/>
      <c r="Z59" s="85"/>
      <c r="AA59" s="85"/>
      <c r="AB59" s="85"/>
      <c r="AC59" s="85"/>
      <c r="AD59" s="85"/>
      <c r="AE59" s="85"/>
      <c r="AF59" s="85"/>
      <c r="AG59" s="85"/>
      <c r="AH59" s="85"/>
      <c r="AI59" s="85"/>
      <c r="AJ59" s="85"/>
      <c r="AK59" s="85"/>
      <c r="AL59" s="85"/>
      <c r="AM59" s="85"/>
      <c r="AN59" s="85"/>
      <c r="AO59" s="85"/>
      <c r="AP59" s="85"/>
      <c r="AQ59" s="85"/>
      <c r="AR59" s="85"/>
      <c r="AS59" s="85"/>
      <c r="AT59" s="85"/>
      <c r="AU59" s="85"/>
      <c r="AV59" s="85"/>
      <c r="AW59" s="85"/>
      <c r="AX59" s="85"/>
      <c r="AY59" s="85"/>
      <c r="AZ59" s="85"/>
      <c r="BA59" s="85"/>
      <c r="BB59" s="85"/>
      <c r="BC59" s="85"/>
      <c r="BD59" s="85"/>
    </row>
    <row r="60" spans="1:56" x14ac:dyDescent="0.15">
      <c r="A60" s="85"/>
      <c r="B60" s="85"/>
    </row>
    <row r="61" spans="1:56" x14ac:dyDescent="0.15">
      <c r="A61" s="85"/>
      <c r="B61" s="85"/>
    </row>
    <row r="62" spans="1:56" x14ac:dyDescent="0.15">
      <c r="A62" s="85"/>
      <c r="B62" s="85"/>
    </row>
    <row r="63" spans="1:56" x14ac:dyDescent="0.15">
      <c r="A63" s="85"/>
      <c r="B63" s="85"/>
    </row>
    <row r="64" spans="1:56" x14ac:dyDescent="0.15">
      <c r="A64" s="85"/>
      <c r="B64" s="85"/>
    </row>
    <row r="65" spans="1:2" x14ac:dyDescent="0.15">
      <c r="A65" s="85"/>
      <c r="B65" s="85"/>
    </row>
    <row r="66" spans="1:2" x14ac:dyDescent="0.15">
      <c r="A66" s="85"/>
      <c r="B66" s="85"/>
    </row>
    <row r="67" spans="1:2" x14ac:dyDescent="0.15">
      <c r="A67" s="85"/>
      <c r="B67" s="85"/>
    </row>
    <row r="68" spans="1:2" x14ac:dyDescent="0.15">
      <c r="A68" s="85"/>
      <c r="B68" s="85"/>
    </row>
    <row r="69" spans="1:2" x14ac:dyDescent="0.15">
      <c r="A69" s="85"/>
      <c r="B69" s="85"/>
    </row>
    <row r="70" spans="1:2" x14ac:dyDescent="0.15">
      <c r="A70" s="85"/>
      <c r="B70" s="85"/>
    </row>
    <row r="71" spans="1:2" x14ac:dyDescent="0.15">
      <c r="A71" s="85"/>
      <c r="B71" s="85"/>
    </row>
    <row r="72" spans="1:2" x14ac:dyDescent="0.15">
      <c r="A72" s="85"/>
      <c r="B72" s="85"/>
    </row>
    <row r="73" spans="1:2" x14ac:dyDescent="0.15">
      <c r="A73" s="85"/>
      <c r="B73" s="85"/>
    </row>
    <row r="74" spans="1:2" x14ac:dyDescent="0.15">
      <c r="A74" s="85"/>
      <c r="B74" s="85"/>
    </row>
    <row r="75" spans="1:2" x14ac:dyDescent="0.15">
      <c r="A75" s="85"/>
      <c r="B75" s="85"/>
    </row>
    <row r="76" spans="1:2" x14ac:dyDescent="0.15">
      <c r="A76" s="85"/>
      <c r="B76" s="85"/>
    </row>
    <row r="77" spans="1:2" x14ac:dyDescent="0.15">
      <c r="A77" s="85"/>
      <c r="B77" s="85"/>
    </row>
    <row r="78" spans="1:2" x14ac:dyDescent="0.15">
      <c r="A78" s="85"/>
      <c r="B78" s="85"/>
    </row>
    <row r="79" spans="1:2" x14ac:dyDescent="0.15">
      <c r="A79" s="85"/>
      <c r="B79" s="85"/>
    </row>
    <row r="80" spans="1:2" x14ac:dyDescent="0.15">
      <c r="A80" s="85"/>
      <c r="B80" s="85"/>
    </row>
    <row r="81" spans="1:2" x14ac:dyDescent="0.15">
      <c r="A81" s="85"/>
      <c r="B81" s="85"/>
    </row>
    <row r="82" spans="1:2" x14ac:dyDescent="0.15">
      <c r="A82" s="85"/>
      <c r="B82" s="85"/>
    </row>
    <row r="83" spans="1:2" x14ac:dyDescent="0.15">
      <c r="A83" s="85"/>
      <c r="B83" s="85"/>
    </row>
    <row r="84" spans="1:2" x14ac:dyDescent="0.15">
      <c r="A84" s="85"/>
      <c r="B84" s="85"/>
    </row>
    <row r="85" spans="1:2" x14ac:dyDescent="0.15">
      <c r="A85" s="85"/>
      <c r="B85" s="85"/>
    </row>
    <row r="86" spans="1:2" x14ac:dyDescent="0.15">
      <c r="A86" s="85"/>
      <c r="B86" s="85"/>
    </row>
    <row r="87" spans="1:2" x14ac:dyDescent="0.15">
      <c r="A87" s="85"/>
      <c r="B87" s="85"/>
    </row>
    <row r="88" spans="1:2" x14ac:dyDescent="0.15">
      <c r="A88" s="85"/>
      <c r="B88" s="85"/>
    </row>
    <row r="89" spans="1:2" x14ac:dyDescent="0.15">
      <c r="A89" s="85"/>
      <c r="B89" s="85"/>
    </row>
    <row r="90" spans="1:2" x14ac:dyDescent="0.15">
      <c r="A90" s="85"/>
      <c r="B90" s="85"/>
    </row>
    <row r="91" spans="1:2" x14ac:dyDescent="0.15">
      <c r="A91" s="85"/>
      <c r="B91" s="85"/>
    </row>
    <row r="92" spans="1:2" x14ac:dyDescent="0.15">
      <c r="A92" s="85"/>
      <c r="B92" s="85"/>
    </row>
  </sheetData>
  <mergeCells count="45">
    <mergeCell ref="A49:A50"/>
    <mergeCell ref="A51:A52"/>
    <mergeCell ref="A53:A54"/>
    <mergeCell ref="A55:A56"/>
    <mergeCell ref="A57:A58"/>
    <mergeCell ref="A21:A22"/>
    <mergeCell ref="A47:A48"/>
    <mergeCell ref="A25:A26"/>
    <mergeCell ref="A27:A28"/>
    <mergeCell ref="A29:A30"/>
    <mergeCell ref="A31:A32"/>
    <mergeCell ref="A33:A34"/>
    <mergeCell ref="A35:A36"/>
    <mergeCell ref="A37:A38"/>
    <mergeCell ref="A39:A40"/>
    <mergeCell ref="A41:A42"/>
    <mergeCell ref="A43:A44"/>
    <mergeCell ref="A45:A46"/>
    <mergeCell ref="A23:A24"/>
    <mergeCell ref="O4:O5"/>
    <mergeCell ref="A19:A20"/>
    <mergeCell ref="L4:L5"/>
    <mergeCell ref="M4:M5"/>
    <mergeCell ref="A17:A18"/>
    <mergeCell ref="A13:A14"/>
    <mergeCell ref="A15:A16"/>
    <mergeCell ref="A11:A12"/>
    <mergeCell ref="A6:A7"/>
    <mergeCell ref="A9:A10"/>
    <mergeCell ref="A1:R1"/>
    <mergeCell ref="A3:B3"/>
    <mergeCell ref="C3:C5"/>
    <mergeCell ref="D3:R3"/>
    <mergeCell ref="D4:D5"/>
    <mergeCell ref="E4:E5"/>
    <mergeCell ref="F4:F5"/>
    <mergeCell ref="G4:G5"/>
    <mergeCell ref="H4:H5"/>
    <mergeCell ref="I4:I5"/>
    <mergeCell ref="J4:J5"/>
    <mergeCell ref="K4:K5"/>
    <mergeCell ref="P4:P5"/>
    <mergeCell ref="Q4:Q5"/>
    <mergeCell ref="R4:R5"/>
    <mergeCell ref="N4:N5"/>
  </mergeCells>
  <phoneticPr fontId="2"/>
  <pageMargins left="0.35" right="0.39370078740157483" top="0.59055118110236227" bottom="0.39370078740157483" header="0.51181102362204722" footer="0.51181102362204722"/>
  <pageSetup paperSize="9" scale="9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I44"/>
  <sheetViews>
    <sheetView showGridLines="0" zoomScale="130" zoomScaleNormal="130" workbookViewId="0">
      <selection activeCell="K22" sqref="K22"/>
    </sheetView>
  </sheetViews>
  <sheetFormatPr defaultRowHeight="13.5" x14ac:dyDescent="0.15"/>
  <cols>
    <col min="1" max="1" width="6.5" style="21" customWidth="1"/>
    <col min="2" max="2" width="1.125" style="21" customWidth="1"/>
    <col min="3" max="3" width="13.625" style="21" customWidth="1"/>
    <col min="4" max="4" width="1.125" style="21" customWidth="1"/>
    <col min="5" max="5" width="11.25" style="21" customWidth="1"/>
    <col min="6" max="6" width="33.75" style="21" customWidth="1"/>
    <col min="7" max="7" width="8.375" style="19" customWidth="1"/>
    <col min="8" max="9" width="8.375" style="72" customWidth="1"/>
    <col min="10" max="16384" width="9" style="19"/>
  </cols>
  <sheetData>
    <row r="1" spans="1:9" ht="17.25" x14ac:dyDescent="0.15">
      <c r="A1" s="570" t="s">
        <v>1232</v>
      </c>
      <c r="B1" s="570"/>
      <c r="C1" s="570"/>
      <c r="D1" s="570"/>
      <c r="E1" s="570"/>
      <c r="F1" s="570"/>
      <c r="G1" s="570"/>
      <c r="H1" s="570"/>
      <c r="I1" s="570"/>
    </row>
    <row r="2" spans="1:9" ht="10.5" customHeight="1" x14ac:dyDescent="0.15"/>
    <row r="3" spans="1:9" ht="12" customHeight="1" thickBot="1" x14ac:dyDescent="0.2">
      <c r="A3" s="572" t="s">
        <v>1017</v>
      </c>
      <c r="B3" s="572"/>
      <c r="C3" s="572"/>
      <c r="D3" s="572"/>
      <c r="E3" s="572"/>
      <c r="F3" s="572"/>
      <c r="G3" s="572"/>
      <c r="H3" s="572"/>
      <c r="I3" s="572"/>
    </row>
    <row r="4" spans="1:9" ht="16.5" customHeight="1" x14ac:dyDescent="0.15">
      <c r="A4" s="27" t="s">
        <v>500</v>
      </c>
      <c r="B4" s="497" t="s">
        <v>119</v>
      </c>
      <c r="C4" s="494"/>
      <c r="D4" s="564"/>
      <c r="E4" s="630" t="s">
        <v>120</v>
      </c>
      <c r="F4" s="630" t="s">
        <v>121</v>
      </c>
      <c r="G4" s="631" t="s">
        <v>1102</v>
      </c>
      <c r="H4" s="631" t="s">
        <v>1098</v>
      </c>
      <c r="I4" s="631" t="s">
        <v>1103</v>
      </c>
    </row>
    <row r="5" spans="1:9" ht="16.5" customHeight="1" x14ac:dyDescent="0.15">
      <c r="A5" s="28" t="s">
        <v>501</v>
      </c>
      <c r="B5" s="593"/>
      <c r="C5" s="496"/>
      <c r="D5" s="565"/>
      <c r="E5" s="565"/>
      <c r="F5" s="565"/>
      <c r="G5" s="632"/>
      <c r="H5" s="632"/>
      <c r="I5" s="632"/>
    </row>
    <row r="6" spans="1:9" ht="16.5" customHeight="1" x14ac:dyDescent="0.15">
      <c r="A6" s="29" t="s">
        <v>703</v>
      </c>
      <c r="B6" s="30"/>
      <c r="C6" s="46" t="s">
        <v>741</v>
      </c>
      <c r="D6" s="47"/>
      <c r="E6" s="143" t="s">
        <v>876</v>
      </c>
      <c r="F6" s="217" t="s">
        <v>1023</v>
      </c>
      <c r="G6" s="72">
        <v>1846</v>
      </c>
      <c r="H6" s="93">
        <v>1883</v>
      </c>
      <c r="I6" s="470">
        <v>1900</v>
      </c>
    </row>
    <row r="7" spans="1:9" ht="16.5" customHeight="1" x14ac:dyDescent="0.15">
      <c r="A7" s="29"/>
      <c r="B7" s="30"/>
      <c r="C7" s="192"/>
      <c r="D7" s="47"/>
      <c r="E7" s="143"/>
      <c r="F7" s="144"/>
      <c r="G7" s="94"/>
      <c r="H7" s="94"/>
      <c r="I7" s="471"/>
    </row>
    <row r="8" spans="1:9" ht="16.5" customHeight="1" x14ac:dyDescent="0.15">
      <c r="A8" s="29" t="s">
        <v>704</v>
      </c>
      <c r="B8" s="30"/>
      <c r="C8" s="46" t="s">
        <v>83</v>
      </c>
      <c r="D8" s="47"/>
      <c r="E8" s="143" t="s">
        <v>876</v>
      </c>
      <c r="F8" s="144" t="s">
        <v>1024</v>
      </c>
      <c r="G8" s="72">
        <v>24853</v>
      </c>
      <c r="H8" s="93">
        <v>24928</v>
      </c>
      <c r="I8" s="470">
        <v>24956</v>
      </c>
    </row>
    <row r="9" spans="1:9" s="142" customFormat="1" ht="16.5" customHeight="1" x14ac:dyDescent="0.15">
      <c r="A9" s="29" t="s">
        <v>705</v>
      </c>
      <c r="B9" s="140"/>
      <c r="C9" s="192" t="s">
        <v>83</v>
      </c>
      <c r="D9" s="141"/>
      <c r="E9" s="143" t="s">
        <v>876</v>
      </c>
      <c r="F9" s="194" t="s">
        <v>1025</v>
      </c>
      <c r="G9" s="72">
        <v>43149</v>
      </c>
      <c r="H9" s="93">
        <v>43285</v>
      </c>
      <c r="I9" s="470">
        <v>43247</v>
      </c>
    </row>
    <row r="10" spans="1:9" ht="16.5" customHeight="1" x14ac:dyDescent="0.15">
      <c r="A10" s="29"/>
      <c r="B10" s="30"/>
      <c r="C10" s="46"/>
      <c r="D10" s="47"/>
      <c r="E10" s="143"/>
      <c r="F10" s="136"/>
      <c r="G10" s="72"/>
      <c r="H10" s="93"/>
      <c r="I10" s="471"/>
    </row>
    <row r="11" spans="1:9" ht="16.5" customHeight="1" x14ac:dyDescent="0.15">
      <c r="A11" s="29" t="s">
        <v>266</v>
      </c>
      <c r="B11" s="30"/>
      <c r="C11" s="46" t="s">
        <v>123</v>
      </c>
      <c r="D11" s="47"/>
      <c r="E11" s="143" t="s">
        <v>877</v>
      </c>
      <c r="F11" s="136" t="s">
        <v>868</v>
      </c>
      <c r="G11" s="72">
        <v>1302649</v>
      </c>
      <c r="H11" s="93">
        <v>1371635</v>
      </c>
      <c r="I11" s="470">
        <v>1404592</v>
      </c>
    </row>
    <row r="12" spans="1:9" ht="16.5" customHeight="1" x14ac:dyDescent="0.15">
      <c r="A12" s="29" t="s">
        <v>267</v>
      </c>
      <c r="B12" s="30"/>
      <c r="C12" s="46" t="s">
        <v>123</v>
      </c>
      <c r="D12" s="47"/>
      <c r="E12" s="143" t="s">
        <v>877</v>
      </c>
      <c r="F12" s="216" t="s">
        <v>1026</v>
      </c>
      <c r="G12" s="72">
        <v>2006485</v>
      </c>
      <c r="H12" s="93">
        <v>1984161</v>
      </c>
      <c r="I12" s="470">
        <v>1930194</v>
      </c>
    </row>
    <row r="13" spans="1:9" ht="16.5" customHeight="1" x14ac:dyDescent="0.15">
      <c r="A13" s="29" t="s">
        <v>268</v>
      </c>
      <c r="B13" s="30"/>
      <c r="C13" s="46" t="s">
        <v>123</v>
      </c>
      <c r="D13" s="47"/>
      <c r="E13" s="143" t="s">
        <v>877</v>
      </c>
      <c r="F13" s="216" t="s">
        <v>653</v>
      </c>
      <c r="G13" s="72">
        <v>3193956</v>
      </c>
      <c r="H13" s="94" t="s">
        <v>740</v>
      </c>
      <c r="I13" s="94" t="s">
        <v>740</v>
      </c>
    </row>
    <row r="14" spans="1:9" ht="16.5" customHeight="1" x14ac:dyDescent="0.15">
      <c r="A14" s="29" t="s">
        <v>269</v>
      </c>
      <c r="B14" s="30"/>
      <c r="C14" s="46" t="s">
        <v>123</v>
      </c>
      <c r="D14" s="47"/>
      <c r="E14" s="143" t="s">
        <v>877</v>
      </c>
      <c r="F14" s="215" t="s">
        <v>654</v>
      </c>
      <c r="G14" s="72">
        <v>2217550</v>
      </c>
      <c r="H14" s="94">
        <v>2148148</v>
      </c>
      <c r="I14" s="470">
        <v>2163935</v>
      </c>
    </row>
    <row r="15" spans="1:9" ht="16.5" customHeight="1" x14ac:dyDescent="0.15">
      <c r="A15" s="29"/>
      <c r="B15" s="30"/>
      <c r="C15" s="46"/>
      <c r="D15" s="47"/>
      <c r="E15" s="143"/>
      <c r="F15" s="137"/>
      <c r="G15" s="72"/>
      <c r="H15" s="93"/>
      <c r="I15" s="471"/>
    </row>
    <row r="16" spans="1:9" ht="16.5" customHeight="1" x14ac:dyDescent="0.15">
      <c r="A16" s="29" t="s">
        <v>270</v>
      </c>
      <c r="B16" s="30"/>
      <c r="C16" s="46" t="s">
        <v>651</v>
      </c>
      <c r="D16" s="47"/>
      <c r="E16" s="143" t="s">
        <v>878</v>
      </c>
      <c r="F16" s="136" t="s">
        <v>1031</v>
      </c>
      <c r="G16" s="72">
        <v>52</v>
      </c>
      <c r="H16" s="93">
        <v>58</v>
      </c>
      <c r="I16" s="470">
        <v>62</v>
      </c>
    </row>
    <row r="17" spans="1:9" ht="16.5" customHeight="1" x14ac:dyDescent="0.15">
      <c r="A17" s="29" t="s">
        <v>271</v>
      </c>
      <c r="B17" s="30"/>
      <c r="C17" s="46" t="s">
        <v>651</v>
      </c>
      <c r="D17" s="47"/>
      <c r="E17" s="143" t="s">
        <v>878</v>
      </c>
      <c r="F17" s="136" t="s">
        <v>742</v>
      </c>
      <c r="G17" s="72">
        <v>82</v>
      </c>
      <c r="H17" s="93">
        <v>82</v>
      </c>
      <c r="I17" s="470">
        <v>82</v>
      </c>
    </row>
    <row r="18" spans="1:9" ht="16.5" customHeight="1" x14ac:dyDescent="0.15">
      <c r="A18" s="29"/>
      <c r="B18" s="30"/>
      <c r="C18" s="46"/>
      <c r="D18" s="47"/>
      <c r="E18" s="111"/>
      <c r="F18" s="136"/>
      <c r="G18" s="72"/>
      <c r="H18" s="93"/>
      <c r="I18" s="471"/>
    </row>
    <row r="19" spans="1:9" ht="16.5" customHeight="1" x14ac:dyDescent="0.15">
      <c r="A19" s="29" t="s">
        <v>272</v>
      </c>
      <c r="B19" s="30"/>
      <c r="C19" s="46" t="s">
        <v>1030</v>
      </c>
      <c r="D19" s="47"/>
      <c r="E19" s="143" t="s">
        <v>879</v>
      </c>
      <c r="F19" s="193" t="s">
        <v>1027</v>
      </c>
      <c r="G19" s="72">
        <v>1642</v>
      </c>
      <c r="H19" s="93">
        <v>1436</v>
      </c>
      <c r="I19" s="470">
        <v>1436</v>
      </c>
    </row>
    <row r="20" spans="1:9" ht="16.5" customHeight="1" x14ac:dyDescent="0.15">
      <c r="A20" s="29" t="s">
        <v>273</v>
      </c>
      <c r="B20" s="30"/>
      <c r="C20" s="350" t="s">
        <v>1030</v>
      </c>
      <c r="D20" s="47"/>
      <c r="E20" s="143" t="s">
        <v>879</v>
      </c>
      <c r="F20" s="194" t="s">
        <v>1028</v>
      </c>
      <c r="G20" s="72">
        <v>1008</v>
      </c>
      <c r="H20" s="93">
        <v>1008</v>
      </c>
      <c r="I20" s="470">
        <v>1008</v>
      </c>
    </row>
    <row r="21" spans="1:9" ht="16.5" customHeight="1" x14ac:dyDescent="0.15">
      <c r="A21" s="29" t="s">
        <v>274</v>
      </c>
      <c r="B21" s="30"/>
      <c r="C21" s="350" t="s">
        <v>1030</v>
      </c>
      <c r="D21" s="47"/>
      <c r="E21" s="143" t="s">
        <v>879</v>
      </c>
      <c r="F21" s="138" t="s">
        <v>1029</v>
      </c>
      <c r="G21" s="72">
        <v>1966</v>
      </c>
      <c r="H21" s="93">
        <v>2009</v>
      </c>
      <c r="I21" s="470">
        <v>2009</v>
      </c>
    </row>
    <row r="22" spans="1:9" ht="16.5" customHeight="1" x14ac:dyDescent="0.15">
      <c r="A22" s="29"/>
      <c r="B22" s="30"/>
      <c r="C22" s="46"/>
      <c r="D22" s="47"/>
      <c r="E22" s="111"/>
      <c r="F22" s="138"/>
      <c r="G22" s="72"/>
      <c r="H22" s="93"/>
      <c r="I22" s="471"/>
    </row>
    <row r="23" spans="1:9" ht="16.5" customHeight="1" x14ac:dyDescent="0.15">
      <c r="A23" s="29" t="s">
        <v>275</v>
      </c>
      <c r="B23" s="30"/>
      <c r="C23" s="46" t="s">
        <v>652</v>
      </c>
      <c r="D23" s="47"/>
      <c r="E23" s="143" t="s">
        <v>877</v>
      </c>
      <c r="F23" s="138"/>
      <c r="G23" s="72">
        <v>712800</v>
      </c>
      <c r="H23" s="93">
        <v>712800</v>
      </c>
      <c r="I23" s="470">
        <v>712800</v>
      </c>
    </row>
    <row r="24" spans="1:9" ht="16.5" customHeight="1" x14ac:dyDescent="0.15">
      <c r="A24" s="29"/>
      <c r="B24" s="30"/>
      <c r="C24" s="46"/>
      <c r="D24" s="47"/>
      <c r="E24" s="143"/>
      <c r="F24" s="138"/>
      <c r="G24" s="72"/>
      <c r="H24" s="93"/>
      <c r="I24" s="471"/>
    </row>
    <row r="25" spans="1:9" ht="16.5" customHeight="1" x14ac:dyDescent="0.15">
      <c r="A25" s="29" t="s">
        <v>276</v>
      </c>
      <c r="B25" s="30"/>
      <c r="C25" s="46" t="s">
        <v>743</v>
      </c>
      <c r="D25" s="47"/>
      <c r="E25" s="143" t="s">
        <v>880</v>
      </c>
      <c r="F25" s="138" t="s">
        <v>744</v>
      </c>
      <c r="G25" s="72">
        <v>4155</v>
      </c>
      <c r="H25" s="93">
        <v>4171</v>
      </c>
      <c r="I25" s="470">
        <v>4253</v>
      </c>
    </row>
    <row r="26" spans="1:9" ht="16.5" customHeight="1" x14ac:dyDescent="0.15">
      <c r="A26" s="29" t="s">
        <v>277</v>
      </c>
      <c r="B26" s="30"/>
      <c r="C26" s="46" t="s">
        <v>743</v>
      </c>
      <c r="D26" s="47"/>
      <c r="E26" s="143" t="s">
        <v>880</v>
      </c>
      <c r="F26" s="138" t="s">
        <v>745</v>
      </c>
      <c r="G26" s="72">
        <v>3237</v>
      </c>
      <c r="H26" s="93">
        <v>3251</v>
      </c>
      <c r="I26" s="470">
        <v>3320</v>
      </c>
    </row>
    <row r="27" spans="1:9" ht="16.5" customHeight="1" x14ac:dyDescent="0.15">
      <c r="A27" s="29"/>
      <c r="B27" s="30"/>
      <c r="C27" s="46"/>
      <c r="D27" s="47"/>
      <c r="E27" s="111"/>
      <c r="F27" s="138"/>
      <c r="G27" s="72"/>
      <c r="H27" s="93"/>
      <c r="I27" s="471"/>
    </row>
    <row r="28" spans="1:9" ht="16.5" customHeight="1" x14ac:dyDescent="0.15">
      <c r="A28" s="29" t="s">
        <v>715</v>
      </c>
      <c r="B28" s="30"/>
      <c r="C28" s="46" t="s">
        <v>124</v>
      </c>
      <c r="D28" s="47"/>
      <c r="E28" s="143" t="s">
        <v>879</v>
      </c>
      <c r="F28" s="138" t="s">
        <v>7</v>
      </c>
      <c r="G28" s="72">
        <v>500</v>
      </c>
      <c r="H28" s="93">
        <v>510</v>
      </c>
      <c r="I28" s="470">
        <v>519</v>
      </c>
    </row>
    <row r="29" spans="1:9" ht="16.5" customHeight="1" x14ac:dyDescent="0.15">
      <c r="A29" s="29"/>
      <c r="B29" s="30"/>
      <c r="C29" s="192"/>
      <c r="D29" s="47"/>
      <c r="E29" s="143"/>
      <c r="F29" s="138"/>
      <c r="G29" s="94"/>
      <c r="H29" s="94"/>
      <c r="I29" s="471"/>
    </row>
    <row r="30" spans="1:9" ht="16.5" customHeight="1" x14ac:dyDescent="0.15">
      <c r="A30" s="29" t="s">
        <v>278</v>
      </c>
      <c r="B30" s="30"/>
      <c r="C30" s="46" t="s">
        <v>125</v>
      </c>
      <c r="D30" s="47"/>
      <c r="E30" s="143" t="s">
        <v>879</v>
      </c>
      <c r="F30" s="138"/>
      <c r="G30" s="72">
        <v>3780</v>
      </c>
      <c r="H30" s="93">
        <v>3780</v>
      </c>
      <c r="I30" s="470">
        <v>3780</v>
      </c>
    </row>
    <row r="31" spans="1:9" ht="16.5" customHeight="1" x14ac:dyDescent="0.15">
      <c r="A31" s="29" t="s">
        <v>279</v>
      </c>
      <c r="B31" s="30"/>
      <c r="C31" s="46" t="s">
        <v>126</v>
      </c>
      <c r="D31" s="47"/>
      <c r="E31" s="143" t="s">
        <v>879</v>
      </c>
      <c r="F31" s="138" t="s">
        <v>746</v>
      </c>
      <c r="G31" s="72">
        <v>836</v>
      </c>
      <c r="H31" s="93">
        <v>846</v>
      </c>
      <c r="I31" s="470">
        <v>854</v>
      </c>
    </row>
    <row r="32" spans="1:9" ht="16.5" customHeight="1" x14ac:dyDescent="0.15">
      <c r="A32" s="29" t="s">
        <v>280</v>
      </c>
      <c r="B32" s="30"/>
      <c r="C32" s="46" t="s">
        <v>126</v>
      </c>
      <c r="D32" s="47"/>
      <c r="E32" s="143" t="s">
        <v>879</v>
      </c>
      <c r="F32" s="138" t="s">
        <v>747</v>
      </c>
      <c r="G32" s="72">
        <v>445</v>
      </c>
      <c r="H32" s="93">
        <v>445</v>
      </c>
      <c r="I32" s="470">
        <v>445</v>
      </c>
    </row>
    <row r="33" spans="1:9" ht="16.5" customHeight="1" x14ac:dyDescent="0.15">
      <c r="A33" s="29"/>
      <c r="B33" s="30"/>
      <c r="C33" s="46"/>
      <c r="D33" s="47"/>
      <c r="E33" s="111"/>
      <c r="F33" s="138"/>
      <c r="G33" s="72"/>
      <c r="H33" s="93"/>
      <c r="I33" s="471"/>
    </row>
    <row r="34" spans="1:9" ht="16.5" customHeight="1" x14ac:dyDescent="0.15">
      <c r="A34" s="29" t="s">
        <v>77</v>
      </c>
      <c r="B34" s="30"/>
      <c r="C34" s="46" t="s">
        <v>127</v>
      </c>
      <c r="D34" s="47"/>
      <c r="E34" s="143" t="s">
        <v>881</v>
      </c>
      <c r="F34" s="138" t="s">
        <v>869</v>
      </c>
      <c r="G34" s="72">
        <v>16770</v>
      </c>
      <c r="H34" s="93">
        <v>17441</v>
      </c>
      <c r="I34" s="470">
        <v>18500</v>
      </c>
    </row>
    <row r="35" spans="1:9" ht="16.5" customHeight="1" x14ac:dyDescent="0.15">
      <c r="A35" s="29" t="s">
        <v>76</v>
      </c>
      <c r="B35" s="30"/>
      <c r="C35" s="46" t="s">
        <v>127</v>
      </c>
      <c r="D35" s="47"/>
      <c r="E35" s="143" t="s">
        <v>881</v>
      </c>
      <c r="F35" s="138" t="s">
        <v>870</v>
      </c>
      <c r="G35" s="72">
        <v>19911</v>
      </c>
      <c r="H35" s="93">
        <v>20389</v>
      </c>
      <c r="I35" s="470">
        <v>21586</v>
      </c>
    </row>
    <row r="36" spans="1:9" ht="16.5" customHeight="1" x14ac:dyDescent="0.15">
      <c r="A36" s="29"/>
      <c r="B36" s="30"/>
      <c r="C36" s="46"/>
      <c r="D36" s="47"/>
      <c r="E36" s="111"/>
      <c r="F36" s="138"/>
      <c r="G36" s="72"/>
      <c r="H36" s="93"/>
      <c r="I36" s="471"/>
    </row>
    <row r="37" spans="1:9" ht="16.5" customHeight="1" x14ac:dyDescent="0.15">
      <c r="A37" s="29" t="s">
        <v>281</v>
      </c>
      <c r="B37" s="30"/>
      <c r="C37" s="46" t="s">
        <v>128</v>
      </c>
      <c r="D37" s="47"/>
      <c r="E37" s="143" t="s">
        <v>880</v>
      </c>
      <c r="F37" s="138" t="s">
        <v>871</v>
      </c>
      <c r="G37" s="72">
        <v>1260</v>
      </c>
      <c r="H37" s="93">
        <v>1260</v>
      </c>
      <c r="I37" s="470">
        <v>1260</v>
      </c>
    </row>
    <row r="38" spans="1:9" ht="16.5" customHeight="1" thickBot="1" x14ac:dyDescent="0.2">
      <c r="A38" s="34"/>
      <c r="B38" s="48"/>
      <c r="C38" s="45"/>
      <c r="D38" s="49"/>
      <c r="E38" s="139"/>
      <c r="F38" s="50"/>
      <c r="G38" s="97"/>
      <c r="H38" s="73"/>
      <c r="I38" s="385"/>
    </row>
    <row r="39" spans="1:9" x14ac:dyDescent="0.15">
      <c r="A39" s="214" t="s">
        <v>1018</v>
      </c>
    </row>
    <row r="40" spans="1:9" x14ac:dyDescent="0.15">
      <c r="A40" s="214" t="s">
        <v>1019</v>
      </c>
    </row>
    <row r="41" spans="1:9" x14ac:dyDescent="0.15">
      <c r="A41" s="278" t="s">
        <v>1020</v>
      </c>
      <c r="F41" s="278"/>
    </row>
    <row r="42" spans="1:9" x14ac:dyDescent="0.15">
      <c r="A42" s="278" t="s">
        <v>1021</v>
      </c>
    </row>
    <row r="43" spans="1:9" x14ac:dyDescent="0.15">
      <c r="A43" s="278" t="s">
        <v>1022</v>
      </c>
      <c r="B43" s="278"/>
      <c r="C43" s="278"/>
      <c r="D43" s="278"/>
      <c r="E43" s="278"/>
      <c r="F43" s="278"/>
    </row>
    <row r="44" spans="1:9" x14ac:dyDescent="0.15">
      <c r="A44" s="351" t="s">
        <v>1032</v>
      </c>
    </row>
  </sheetData>
  <mergeCells count="8">
    <mergeCell ref="E4:E5"/>
    <mergeCell ref="F4:F5"/>
    <mergeCell ref="B4:D5"/>
    <mergeCell ref="A3:I3"/>
    <mergeCell ref="A1:I1"/>
    <mergeCell ref="I4:I5"/>
    <mergeCell ref="G4:G5"/>
    <mergeCell ref="H4:H5"/>
  </mergeCells>
  <phoneticPr fontId="2"/>
  <pageMargins left="0.56000000000000005" right="0.59055118110236227" top="0.62" bottom="0.78740157480314965" header="0.51181102362204722" footer="0.51181102362204722"/>
  <pageSetup paperSize="9" orientation="portrait" r:id="rId1"/>
  <headerFooter alignWithMargins="0"/>
  <ignoredErrors>
    <ignoredError sqref="A10:A12 A30:A37 A6 A28 A13 A14 A15 A8 A9 A16:A2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6</vt:i4>
      </vt:variant>
    </vt:vector>
  </HeadingPairs>
  <TitlesOfParts>
    <vt:vector size="21" baseType="lpstr">
      <vt:lpstr>消費者物価指数</vt:lpstr>
      <vt:lpstr>国内企業物価指数 </vt:lpstr>
      <vt:lpstr>経済活動別総生産</vt:lpstr>
      <vt:lpstr>消費者物価地域差指数</vt:lpstr>
      <vt:lpstr>１世帯当たり年間の品目別支出金額</vt:lpstr>
      <vt:lpstr>二人以上の世帯の消費支出</vt:lpstr>
      <vt:lpstr>勤労者世帯の収入と支出</vt:lpstr>
      <vt:lpstr>消費生活相談状況</vt:lpstr>
      <vt:lpstr>全国統一価格品目の価格</vt:lpstr>
      <vt:lpstr>長崎市主要品目別小売価格（Ⅰ）</vt:lpstr>
      <vt:lpstr>長崎市主要品目別小売価格（Ⅱ）</vt:lpstr>
      <vt:lpstr>長崎市主要品目別小売価格（Ⅲ）</vt:lpstr>
      <vt:lpstr>常用労働者の平均賃金（規模３０人以上）（Ⅰ）</vt:lpstr>
      <vt:lpstr>常用労働者の平均賃金（規模３０人以上）（Ⅱ）</vt:lpstr>
      <vt:lpstr>常用労働者の平均賃金（規模３０人以上）（Ⅲ）</vt:lpstr>
      <vt:lpstr>経済活動別総生産!Print_Area</vt:lpstr>
      <vt:lpstr>'国内企業物価指数 '!Print_Area</vt:lpstr>
      <vt:lpstr>消費生活相談状況!Print_Area</vt:lpstr>
      <vt:lpstr>'長崎市主要品目別小売価格（Ⅰ）'!Print_Area</vt:lpstr>
      <vt:lpstr>'長崎市主要品目別小売価格（Ⅱ）'!Print_Area</vt:lpstr>
      <vt:lpstr>'長崎市主要品目別小売価格（Ⅲ）'!Print_Area</vt:lpstr>
    </vt:vector>
  </TitlesOfParts>
  <Company>長崎市役所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坂中 崇之</cp:lastModifiedBy>
  <cp:lastPrinted>2019-01-04T00:16:56Z</cp:lastPrinted>
  <dcterms:created xsi:type="dcterms:W3CDTF">2000-03-27T08:07:01Z</dcterms:created>
  <dcterms:modified xsi:type="dcterms:W3CDTF">2020-03-24T00:51:44Z</dcterms:modified>
</cp:coreProperties>
</file>