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5年度\02_HP掲載データ\10 金融\施行\"/>
    </mc:Choice>
  </mc:AlternateContent>
  <bookViews>
    <workbookView xWindow="-120" yWindow="-120" windowWidth="29040" windowHeight="15840"/>
  </bookViews>
  <sheets>
    <sheet name="手形交換高、不渡手形実数及び取引停止処分数" sheetId="15" r:id="rId1"/>
  </sheets>
  <definedNames>
    <definedName name="_xlnm.Print_Area" localSheetId="0">'手形交換高、不渡手形実数及び取引停止処分数'!$A$1:$Q$28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5" l="1"/>
  <c r="E12" i="15"/>
  <c r="D12" i="15"/>
  <c r="C12" i="15"/>
  <c r="B12" i="15"/>
  <c r="H12" i="15" l="1"/>
  <c r="G12" i="15"/>
  <c r="F14" i="15"/>
  <c r="F15" i="15"/>
  <c r="F16" i="15"/>
  <c r="F17" i="15"/>
  <c r="F18" i="15"/>
  <c r="F19" i="15"/>
  <c r="F20" i="15"/>
  <c r="F21" i="15"/>
  <c r="F22" i="15"/>
  <c r="F23" i="15"/>
  <c r="F24" i="15"/>
  <c r="E14" i="15"/>
  <c r="E15" i="15"/>
  <c r="E16" i="15"/>
  <c r="E17" i="15"/>
  <c r="E18" i="15"/>
  <c r="E19" i="15"/>
  <c r="E20" i="15"/>
  <c r="E21" i="15"/>
  <c r="E22" i="15"/>
  <c r="E23" i="15"/>
  <c r="E24" i="15"/>
  <c r="Q12" i="15"/>
  <c r="P12" i="15"/>
  <c r="O12" i="15"/>
  <c r="N12" i="15"/>
  <c r="M12" i="15"/>
  <c r="L12" i="15"/>
  <c r="K12" i="15"/>
  <c r="J12" i="15"/>
  <c r="I12" i="15"/>
</calcChain>
</file>

<file path=xl/sharedStrings.xml><?xml version="1.0" encoding="utf-8"?>
<sst xmlns="http://schemas.openxmlformats.org/spreadsheetml/2006/main" count="58" uniqueCount="41">
  <si>
    <t>　　　本表は、長崎手形交換所における年中又は月中の手形交換高、不渡手形実数及び取引停止処分数である。</t>
    <rPh sb="3" eb="4">
      <t>ホン</t>
    </rPh>
    <rPh sb="4" eb="5">
      <t>ヒョウ</t>
    </rPh>
    <rPh sb="7" eb="9">
      <t>ナガサキ</t>
    </rPh>
    <rPh sb="9" eb="11">
      <t>テガタ</t>
    </rPh>
    <rPh sb="11" eb="13">
      <t>コウカン</t>
    </rPh>
    <rPh sb="13" eb="14">
      <t>ショ</t>
    </rPh>
    <rPh sb="18" eb="20">
      <t>ネンチュウ</t>
    </rPh>
    <rPh sb="20" eb="21">
      <t>マタ</t>
    </rPh>
    <rPh sb="22" eb="23">
      <t>ツキ</t>
    </rPh>
    <rPh sb="23" eb="24">
      <t>チュウ</t>
    </rPh>
    <rPh sb="25" eb="27">
      <t>テガタ</t>
    </rPh>
    <rPh sb="27" eb="29">
      <t>コウカン</t>
    </rPh>
    <rPh sb="29" eb="30">
      <t>ダカ</t>
    </rPh>
    <rPh sb="31" eb="32">
      <t>フ</t>
    </rPh>
    <rPh sb="32" eb="33">
      <t>ワタ</t>
    </rPh>
    <rPh sb="33" eb="35">
      <t>テガタ</t>
    </rPh>
    <rPh sb="35" eb="37">
      <t>ジッスウ</t>
    </rPh>
    <rPh sb="37" eb="38">
      <t>オヨ</t>
    </rPh>
    <rPh sb="39" eb="41">
      <t>トリヒキ</t>
    </rPh>
    <rPh sb="41" eb="43">
      <t>テイシ</t>
    </rPh>
    <rPh sb="43" eb="45">
      <t>ショブン</t>
    </rPh>
    <rPh sb="45" eb="46">
      <t>スウ</t>
    </rPh>
    <phoneticPr fontId="2"/>
  </si>
  <si>
    <t>(単位　　日、枚、千円、人）</t>
    <rPh sb="1" eb="3">
      <t>タンイ</t>
    </rPh>
    <rPh sb="5" eb="6">
      <t>ヒ</t>
    </rPh>
    <rPh sb="7" eb="8">
      <t>マイ</t>
    </rPh>
    <rPh sb="9" eb="11">
      <t>センエン</t>
    </rPh>
    <rPh sb="12" eb="13">
      <t>ヒト</t>
    </rPh>
    <phoneticPr fontId="2"/>
  </si>
  <si>
    <t>年　　　　　月</t>
    <rPh sb="0" eb="1">
      <t>ネン</t>
    </rPh>
    <rPh sb="6" eb="7">
      <t>ツキ</t>
    </rPh>
    <phoneticPr fontId="2"/>
  </si>
  <si>
    <t>手　　　　　　　形　　　　　　　交　　　　　　　換　　　　　　　高</t>
    <rPh sb="0" eb="1">
      <t>テ</t>
    </rPh>
    <rPh sb="8" eb="9">
      <t>カタチ</t>
    </rPh>
    <rPh sb="16" eb="17">
      <t>コウ</t>
    </rPh>
    <rPh sb="24" eb="25">
      <t>ガン</t>
    </rPh>
    <rPh sb="32" eb="33">
      <t>ダカ</t>
    </rPh>
    <phoneticPr fontId="2"/>
  </si>
  <si>
    <t>不　　渡　　手　　形　　実　　数</t>
    <rPh sb="0" eb="1">
      <t>フ</t>
    </rPh>
    <rPh sb="3" eb="4">
      <t>ワタリ</t>
    </rPh>
    <rPh sb="6" eb="7">
      <t>テ</t>
    </rPh>
    <rPh sb="9" eb="10">
      <t>カタチ</t>
    </rPh>
    <rPh sb="12" eb="13">
      <t>ミ</t>
    </rPh>
    <rPh sb="15" eb="16">
      <t>カズ</t>
    </rPh>
    <phoneticPr fontId="2"/>
  </si>
  <si>
    <t>取　　　　　引　　　　　停　　　　　止　　　　　処　　　　　分　　　　　数</t>
    <rPh sb="0" eb="1">
      <t>トリ</t>
    </rPh>
    <rPh sb="6" eb="7">
      <t>イン</t>
    </rPh>
    <rPh sb="12" eb="13">
      <t>テイ</t>
    </rPh>
    <rPh sb="18" eb="19">
      <t>ドメ</t>
    </rPh>
    <rPh sb="24" eb="25">
      <t>トコロ</t>
    </rPh>
    <rPh sb="30" eb="31">
      <t>ブン</t>
    </rPh>
    <rPh sb="36" eb="37">
      <t>スウ</t>
    </rPh>
    <phoneticPr fontId="2"/>
  </si>
  <si>
    <t>交換日数</t>
    <rPh sb="0" eb="2">
      <t>コウカン</t>
    </rPh>
    <rPh sb="2" eb="4">
      <t>ニッスウ</t>
    </rPh>
    <phoneticPr fontId="2"/>
  </si>
  <si>
    <t>枚　　　　数</t>
    <rPh sb="0" eb="1">
      <t>マイ</t>
    </rPh>
    <rPh sb="5" eb="6">
      <t>カズ</t>
    </rPh>
    <phoneticPr fontId="2"/>
  </si>
  <si>
    <t>金　　　　　　　額</t>
    <rPh sb="0" eb="1">
      <t>キン</t>
    </rPh>
    <rPh sb="8" eb="9">
      <t>ガク</t>
    </rPh>
    <phoneticPr fontId="2"/>
  </si>
  <si>
    <t>一　日　平　均　交　換　高</t>
    <rPh sb="0" eb="1">
      <t>１</t>
    </rPh>
    <rPh sb="2" eb="3">
      <t>ヒ</t>
    </rPh>
    <rPh sb="4" eb="5">
      <t>ヒラ</t>
    </rPh>
    <rPh sb="6" eb="7">
      <t>ヒトシ</t>
    </rPh>
    <rPh sb="8" eb="9">
      <t>コウ</t>
    </rPh>
    <rPh sb="10" eb="11">
      <t>ガン</t>
    </rPh>
    <rPh sb="12" eb="13">
      <t>ダカ</t>
    </rPh>
    <phoneticPr fontId="2"/>
  </si>
  <si>
    <t>枚　　数</t>
    <rPh sb="0" eb="1">
      <t>マイ</t>
    </rPh>
    <rPh sb="3" eb="4">
      <t>カズ</t>
    </rPh>
    <phoneticPr fontId="2"/>
  </si>
  <si>
    <t>金　　　　　額</t>
    <rPh sb="0" eb="1">
      <t>キン</t>
    </rPh>
    <rPh sb="6" eb="7">
      <t>ガク</t>
    </rPh>
    <phoneticPr fontId="2"/>
  </si>
  <si>
    <t>総　　　　　　　　　　　　　数</t>
    <rPh sb="0" eb="1">
      <t>フサ</t>
    </rPh>
    <rPh sb="14" eb="15">
      <t>カズ</t>
    </rPh>
    <phoneticPr fontId="2"/>
  </si>
  <si>
    <t>当　座　小　切　手</t>
    <rPh sb="0" eb="1">
      <t>トウ</t>
    </rPh>
    <rPh sb="2" eb="3">
      <t>ザ</t>
    </rPh>
    <rPh sb="4" eb="5">
      <t>ショウ</t>
    </rPh>
    <rPh sb="6" eb="7">
      <t>キリ</t>
    </rPh>
    <rPh sb="8" eb="9">
      <t>テ</t>
    </rPh>
    <phoneticPr fontId="2"/>
  </si>
  <si>
    <t>約　　束　　手　　形</t>
    <rPh sb="0" eb="1">
      <t>ヤク</t>
    </rPh>
    <rPh sb="3" eb="4">
      <t>タバ</t>
    </rPh>
    <rPh sb="6" eb="7">
      <t>テ</t>
    </rPh>
    <rPh sb="9" eb="10">
      <t>カタチ</t>
    </rPh>
    <phoneticPr fontId="2"/>
  </si>
  <si>
    <t>為　　替　　手　　形</t>
    <rPh sb="0" eb="1">
      <t>タメ</t>
    </rPh>
    <rPh sb="3" eb="4">
      <t>テイ</t>
    </rPh>
    <rPh sb="6" eb="7">
      <t>テ</t>
    </rPh>
    <rPh sb="9" eb="10">
      <t>カタチ</t>
    </rPh>
    <phoneticPr fontId="2"/>
  </si>
  <si>
    <t>人　員</t>
    <rPh sb="0" eb="1">
      <t>ヒト</t>
    </rPh>
    <rPh sb="2" eb="3">
      <t>イン</t>
    </rPh>
    <phoneticPr fontId="2"/>
  </si>
  <si>
    <t>枚　数</t>
    <rPh sb="0" eb="1">
      <t>マイ</t>
    </rPh>
    <rPh sb="2" eb="3">
      <t>カズ</t>
    </rPh>
    <phoneticPr fontId="2"/>
  </si>
  <si>
    <t>金　　　額</t>
    <rPh sb="0" eb="1">
      <t>キン</t>
    </rPh>
    <rPh sb="4" eb="5">
      <t>ガク</t>
    </rPh>
    <phoneticPr fontId="2"/>
  </si>
  <si>
    <t>-</t>
  </si>
  <si>
    <t>２月　　</t>
    <rPh sb="1" eb="2">
      <t>ガツ</t>
    </rPh>
    <phoneticPr fontId="2"/>
  </si>
  <si>
    <t>３月　　</t>
    <phoneticPr fontId="2"/>
  </si>
  <si>
    <t>４月　　</t>
    <phoneticPr fontId="2"/>
  </si>
  <si>
    <t>５月　　</t>
    <phoneticPr fontId="2"/>
  </si>
  <si>
    <t>６月　　</t>
    <phoneticPr fontId="2"/>
  </si>
  <si>
    <t>７月　　</t>
    <phoneticPr fontId="2"/>
  </si>
  <si>
    <t>８月　　</t>
    <phoneticPr fontId="2"/>
  </si>
  <si>
    <t>９月　　</t>
    <phoneticPr fontId="2"/>
  </si>
  <si>
    <t>１０月　　</t>
    <phoneticPr fontId="2"/>
  </si>
  <si>
    <t>１１月　　</t>
    <rPh sb="2" eb="3">
      <t>ガツ</t>
    </rPh>
    <phoneticPr fontId="2"/>
  </si>
  <si>
    <t>１２月　　</t>
    <rPh sb="2" eb="3">
      <t>ガツ</t>
    </rPh>
    <phoneticPr fontId="2"/>
  </si>
  <si>
    <t>資料　　（一社）長崎銀行協会　　　　　（注） １．長崎市、諫早市、大村市、西海市、長与町、時津町に加え、平成26年7月から、島原市、雲仙市、南島原市を含む。</t>
    <rPh sb="0" eb="2">
      <t>シリョウ</t>
    </rPh>
    <rPh sb="5" eb="6">
      <t>イチ</t>
    </rPh>
    <rPh sb="6" eb="7">
      <t>シャ</t>
    </rPh>
    <rPh sb="8" eb="10">
      <t>ナガサキ</t>
    </rPh>
    <rPh sb="10" eb="12">
      <t>ギンコウ</t>
    </rPh>
    <rPh sb="12" eb="14">
      <t>キョウカイ</t>
    </rPh>
    <rPh sb="25" eb="28">
      <t>ナガサキシ</t>
    </rPh>
    <rPh sb="29" eb="31">
      <t>イサハヤ</t>
    </rPh>
    <rPh sb="31" eb="32">
      <t>シ</t>
    </rPh>
    <rPh sb="33" eb="36">
      <t>オオムラシ</t>
    </rPh>
    <rPh sb="37" eb="40">
      <t>サイカイシ</t>
    </rPh>
    <rPh sb="49" eb="50">
      <t>クワ</t>
    </rPh>
    <rPh sb="52" eb="54">
      <t>ヘイセイ</t>
    </rPh>
    <rPh sb="56" eb="57">
      <t>ネン</t>
    </rPh>
    <rPh sb="58" eb="59">
      <t>ガツ</t>
    </rPh>
    <phoneticPr fontId="2"/>
  </si>
  <si>
    <r>
      <rPr>
        <sz val="8"/>
        <color theme="0"/>
        <rFont val="ＭＳ Ｐ明朝"/>
        <family val="1"/>
        <charset val="128"/>
      </rPr>
      <t xml:space="preserve">資料　　（一社）長崎銀行協会　　　　　（注） </t>
    </r>
    <r>
      <rPr>
        <sz val="8"/>
        <rFont val="ＭＳ Ｐ明朝"/>
        <family val="1"/>
        <charset val="128"/>
      </rPr>
      <t>２．一日平均交換高の金額は切り捨てで算出。</t>
    </r>
    <rPh sb="25" eb="27">
      <t>イチニチ</t>
    </rPh>
    <rPh sb="27" eb="29">
      <t>ヘイキン</t>
    </rPh>
    <rPh sb="29" eb="31">
      <t>コウカン</t>
    </rPh>
    <rPh sb="31" eb="32">
      <t>ダカ</t>
    </rPh>
    <rPh sb="33" eb="35">
      <t>キンガク</t>
    </rPh>
    <rPh sb="36" eb="37">
      <t>キ</t>
    </rPh>
    <rPh sb="38" eb="39">
      <t>ス</t>
    </rPh>
    <rPh sb="41" eb="43">
      <t>サンシュツ</t>
    </rPh>
    <phoneticPr fontId="2"/>
  </si>
  <si>
    <t>令和　　元年　　</t>
    <rPh sb="0" eb="2">
      <t>レイワ</t>
    </rPh>
    <rPh sb="4" eb="5">
      <t>ガン</t>
    </rPh>
    <phoneticPr fontId="2"/>
  </si>
  <si>
    <t>手　形　交　換　高　、　不　渡　手　形　実　数　及　び　取　引　停　止　処　分　数</t>
    <rPh sb="0" eb="1">
      <t>テ</t>
    </rPh>
    <rPh sb="2" eb="3">
      <t>カタチ</t>
    </rPh>
    <rPh sb="4" eb="5">
      <t>コウ</t>
    </rPh>
    <rPh sb="6" eb="7">
      <t>ガン</t>
    </rPh>
    <rPh sb="8" eb="9">
      <t>ダカ</t>
    </rPh>
    <rPh sb="12" eb="13">
      <t>フ</t>
    </rPh>
    <rPh sb="14" eb="15">
      <t>ワタ</t>
    </rPh>
    <rPh sb="16" eb="17">
      <t>テ</t>
    </rPh>
    <rPh sb="18" eb="19">
      <t>カタチ</t>
    </rPh>
    <phoneticPr fontId="2"/>
  </si>
  <si>
    <t>平成　　３０年　　</t>
    <rPh sb="0" eb="2">
      <t>ヘイセイ</t>
    </rPh>
    <phoneticPr fontId="2"/>
  </si>
  <si>
    <t xml:space="preserve"> 　　２年　　</t>
  </si>
  <si>
    <t>３年　　</t>
  </si>
  <si>
    <t>４年　　</t>
    <phoneticPr fontId="2"/>
  </si>
  <si>
    <t>令和４年　１月　　</t>
    <rPh sb="0" eb="2">
      <t>レイワ</t>
    </rPh>
    <rPh sb="3" eb="4">
      <t>ネン</t>
    </rPh>
    <rPh sb="6" eb="7">
      <t>ガツ</t>
    </rPh>
    <phoneticPr fontId="2"/>
  </si>
  <si>
    <r>
      <rPr>
        <sz val="8"/>
        <color theme="0"/>
        <rFont val="ＭＳ Ｐ明朝"/>
        <family val="1"/>
        <charset val="128"/>
      </rPr>
      <t>資料　　（一社）長崎銀行協会　　　　　（注）</t>
    </r>
    <r>
      <rPr>
        <sz val="8"/>
        <rFont val="ＭＳ Ｐ明朝"/>
        <family val="1"/>
        <charset val="128"/>
      </rPr>
      <t xml:space="preserve"> ３．長崎手形交換所は令和4年11月2日をもって手形交換業務を終了し、電子交換所へ移行しました。</t>
    </r>
    <rPh sb="25" eb="27">
      <t>ナガサキ</t>
    </rPh>
    <rPh sb="27" eb="29">
      <t>テガタ</t>
    </rPh>
    <rPh sb="29" eb="32">
      <t>コウカンショ</t>
    </rPh>
    <rPh sb="33" eb="35">
      <t>レイワ</t>
    </rPh>
    <rPh sb="36" eb="37">
      <t>ネン</t>
    </rPh>
    <rPh sb="39" eb="40">
      <t>ガツ</t>
    </rPh>
    <rPh sb="41" eb="42">
      <t>カ</t>
    </rPh>
    <rPh sb="46" eb="48">
      <t>テガタ</t>
    </rPh>
    <rPh sb="48" eb="50">
      <t>コウカン</t>
    </rPh>
    <rPh sb="50" eb="52">
      <t>ギョウム</t>
    </rPh>
    <rPh sb="53" eb="55">
      <t>シュウリョウ</t>
    </rPh>
    <rPh sb="57" eb="59">
      <t>デンシ</t>
    </rPh>
    <rPh sb="59" eb="62">
      <t>コウカンジョ</t>
    </rPh>
    <rPh sb="63" eb="6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</si>
</sst>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\ \-#,##0\ ;&quot;-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38" fontId="4" fillId="0" borderId="6" xfId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38" fontId="4" fillId="0" borderId="1" xfId="1" applyFont="1" applyFill="1" applyBorder="1" applyAlignment="1"/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 applyAlignment="1"/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/>
    </xf>
    <xf numFmtId="38" fontId="4" fillId="0" borderId="1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177" fontId="4" fillId="0" borderId="0" xfId="1" applyNumberFormat="1" applyFont="1" applyFill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zoomScale="115" zoomScaleNormal="115" zoomScaleSheetLayoutView="100" workbookViewId="0">
      <selection activeCell="C33" sqref="C33"/>
    </sheetView>
  </sheetViews>
  <sheetFormatPr defaultColWidth="9" defaultRowHeight="13.2" x14ac:dyDescent="0.2"/>
  <cols>
    <col min="1" max="1" width="11.21875" style="2" customWidth="1"/>
    <col min="2" max="2" width="8.77734375" style="2" customWidth="1"/>
    <col min="3" max="4" width="13.6640625" style="2" customWidth="1"/>
    <col min="5" max="5" width="8.77734375" style="2" customWidth="1"/>
    <col min="6" max="6" width="13.6640625" style="2" customWidth="1"/>
    <col min="7" max="7" width="8.77734375" style="2" customWidth="1"/>
    <col min="8" max="8" width="13.6640625" style="2" customWidth="1"/>
    <col min="9" max="17" width="9.21875" style="2" customWidth="1"/>
    <col min="18" max="19" width="8.44140625" style="3" customWidth="1"/>
    <col min="20" max="20" width="9" style="3"/>
    <col min="21" max="21" width="8.44140625" style="3" customWidth="1"/>
    <col min="22" max="22" width="9" style="3"/>
    <col min="23" max="24" width="8.44140625" style="3" customWidth="1"/>
    <col min="25" max="25" width="9" style="3"/>
    <col min="26" max="26" width="8.44140625" style="3" customWidth="1"/>
    <col min="27" max="27" width="9" style="3"/>
    <col min="28" max="29" width="8.44140625" style="3" customWidth="1"/>
    <col min="30" max="30" width="9" style="3"/>
    <col min="31" max="31" width="8.44140625" style="3" customWidth="1"/>
    <col min="32" max="16384" width="9" style="3"/>
  </cols>
  <sheetData>
    <row r="1" spans="1:18" ht="16.2" x14ac:dyDescent="0.2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x14ac:dyDescent="0.2">
      <c r="A2" s="6"/>
      <c r="B2" s="6"/>
      <c r="C2" s="6"/>
      <c r="D2" s="6"/>
      <c r="E2" s="6"/>
      <c r="F2" s="6"/>
      <c r="G2" s="6"/>
      <c r="H2" s="6"/>
    </row>
    <row r="3" spans="1:18" ht="12.75" customHeight="1" x14ac:dyDescent="0.2">
      <c r="A3" s="23" t="s">
        <v>0</v>
      </c>
      <c r="B3" s="24"/>
      <c r="C3" s="24"/>
      <c r="D3" s="24"/>
      <c r="E3" s="24"/>
      <c r="F3" s="24"/>
      <c r="G3" s="24"/>
      <c r="H3" s="24"/>
    </row>
    <row r="4" spans="1:18" ht="12.75" customHeight="1" thickBot="1" x14ac:dyDescent="0.25">
      <c r="A4" s="21"/>
      <c r="B4" s="22"/>
      <c r="C4" s="22"/>
      <c r="D4" s="22"/>
      <c r="E4" s="22"/>
      <c r="F4" s="22"/>
      <c r="G4" s="22"/>
      <c r="H4" s="22"/>
      <c r="I4" s="7"/>
      <c r="J4" s="7"/>
      <c r="L4" s="7"/>
      <c r="M4" s="7"/>
      <c r="N4" s="7"/>
      <c r="O4" s="7"/>
      <c r="P4" s="7"/>
      <c r="Q4" s="14" t="s">
        <v>1</v>
      </c>
    </row>
    <row r="5" spans="1:18" ht="18.75" customHeight="1" x14ac:dyDescent="0.2">
      <c r="A5" s="26" t="s">
        <v>2</v>
      </c>
      <c r="B5" s="19" t="s">
        <v>3</v>
      </c>
      <c r="C5" s="19"/>
      <c r="D5" s="19"/>
      <c r="E5" s="19"/>
      <c r="F5" s="20"/>
      <c r="G5" s="27" t="s">
        <v>4</v>
      </c>
      <c r="H5" s="28"/>
      <c r="I5" s="29" t="s">
        <v>5</v>
      </c>
      <c r="J5" s="30"/>
      <c r="K5" s="30"/>
      <c r="L5" s="30"/>
      <c r="M5" s="30"/>
      <c r="N5" s="30"/>
      <c r="O5" s="30"/>
      <c r="P5" s="30"/>
      <c r="Q5" s="30"/>
      <c r="R5" s="6"/>
    </row>
    <row r="6" spans="1:18" ht="18.75" customHeight="1" x14ac:dyDescent="0.2">
      <c r="A6" s="26"/>
      <c r="B6" s="26" t="s">
        <v>6</v>
      </c>
      <c r="C6" s="26" t="s">
        <v>7</v>
      </c>
      <c r="D6" s="26" t="s">
        <v>8</v>
      </c>
      <c r="E6" s="19" t="s">
        <v>9</v>
      </c>
      <c r="F6" s="20"/>
      <c r="G6" s="31" t="s">
        <v>10</v>
      </c>
      <c r="H6" s="26" t="s">
        <v>11</v>
      </c>
      <c r="I6" s="19" t="s">
        <v>12</v>
      </c>
      <c r="J6" s="19"/>
      <c r="K6" s="20"/>
      <c r="L6" s="19" t="s">
        <v>13</v>
      </c>
      <c r="M6" s="20"/>
      <c r="N6" s="19" t="s">
        <v>14</v>
      </c>
      <c r="O6" s="20"/>
      <c r="P6" s="19" t="s">
        <v>15</v>
      </c>
      <c r="Q6" s="19"/>
      <c r="R6" s="6"/>
    </row>
    <row r="7" spans="1:18" ht="18.75" customHeight="1" x14ac:dyDescent="0.2">
      <c r="A7" s="20"/>
      <c r="B7" s="20"/>
      <c r="C7" s="20"/>
      <c r="D7" s="20"/>
      <c r="E7" s="4" t="s">
        <v>10</v>
      </c>
      <c r="F7" s="4" t="s">
        <v>8</v>
      </c>
      <c r="G7" s="32"/>
      <c r="H7" s="20"/>
      <c r="I7" s="4" t="s">
        <v>16</v>
      </c>
      <c r="J7" s="4" t="s">
        <v>17</v>
      </c>
      <c r="K7" s="4" t="s">
        <v>18</v>
      </c>
      <c r="L7" s="4" t="s">
        <v>17</v>
      </c>
      <c r="M7" s="4" t="s">
        <v>18</v>
      </c>
      <c r="N7" s="4" t="s">
        <v>17</v>
      </c>
      <c r="O7" s="4" t="s">
        <v>18</v>
      </c>
      <c r="P7" s="4" t="s">
        <v>17</v>
      </c>
      <c r="Q7" s="13" t="s">
        <v>18</v>
      </c>
      <c r="R7" s="6"/>
    </row>
    <row r="8" spans="1:18" ht="12.75" customHeight="1" x14ac:dyDescent="0.2">
      <c r="A8" s="1" t="s">
        <v>35</v>
      </c>
      <c r="B8" s="2">
        <v>245</v>
      </c>
      <c r="C8" s="2">
        <v>316867</v>
      </c>
      <c r="D8" s="2">
        <v>355454177</v>
      </c>
      <c r="E8" s="2">
        <v>1293</v>
      </c>
      <c r="F8" s="2">
        <v>1450833</v>
      </c>
      <c r="G8" s="2">
        <v>39</v>
      </c>
      <c r="H8" s="2">
        <v>757294</v>
      </c>
      <c r="I8" s="2">
        <v>3</v>
      </c>
      <c r="J8" s="2">
        <v>6</v>
      </c>
      <c r="K8" s="2">
        <v>295434</v>
      </c>
      <c r="L8" s="8" t="s">
        <v>19</v>
      </c>
      <c r="M8" s="8" t="s">
        <v>19</v>
      </c>
      <c r="N8" s="2">
        <v>6</v>
      </c>
      <c r="O8" s="2">
        <v>295434</v>
      </c>
      <c r="P8" s="8" t="s">
        <v>19</v>
      </c>
      <c r="Q8" s="8" t="s">
        <v>19</v>
      </c>
    </row>
    <row r="9" spans="1:18" ht="12.75" customHeight="1" x14ac:dyDescent="0.2">
      <c r="A9" s="1" t="s">
        <v>33</v>
      </c>
      <c r="B9" s="2">
        <v>241</v>
      </c>
      <c r="C9" s="2">
        <v>297557</v>
      </c>
      <c r="D9" s="2">
        <v>341168528</v>
      </c>
      <c r="E9" s="2">
        <v>1234</v>
      </c>
      <c r="F9" s="2">
        <v>1415637</v>
      </c>
      <c r="G9" s="2">
        <v>29</v>
      </c>
      <c r="H9" s="2">
        <v>72252</v>
      </c>
      <c r="I9" s="2">
        <v>5</v>
      </c>
      <c r="J9" s="2">
        <v>8</v>
      </c>
      <c r="K9" s="2">
        <v>9287</v>
      </c>
      <c r="L9" s="8">
        <v>3</v>
      </c>
      <c r="M9" s="8">
        <v>2386</v>
      </c>
      <c r="N9" s="8">
        <v>5</v>
      </c>
      <c r="O9" s="8">
        <v>6901</v>
      </c>
      <c r="P9" s="8" t="s">
        <v>19</v>
      </c>
      <c r="Q9" s="8" t="s">
        <v>19</v>
      </c>
    </row>
    <row r="10" spans="1:18" ht="12.75" customHeight="1" x14ac:dyDescent="0.2">
      <c r="A10" s="1" t="s">
        <v>36</v>
      </c>
      <c r="B10" s="2">
        <v>243</v>
      </c>
      <c r="C10" s="2">
        <v>250195</v>
      </c>
      <c r="D10" s="2">
        <v>286310954</v>
      </c>
      <c r="E10" s="2">
        <v>1029</v>
      </c>
      <c r="F10" s="2">
        <v>1178234</v>
      </c>
      <c r="G10" s="2">
        <v>80</v>
      </c>
      <c r="H10" s="2">
        <v>69062</v>
      </c>
      <c r="I10" s="2">
        <v>5</v>
      </c>
      <c r="J10" s="2">
        <v>11</v>
      </c>
      <c r="K10" s="2">
        <v>2392</v>
      </c>
      <c r="L10" s="8">
        <v>6</v>
      </c>
      <c r="M10" s="8">
        <v>708</v>
      </c>
      <c r="N10" s="8">
        <v>5</v>
      </c>
      <c r="O10" s="8">
        <v>1684</v>
      </c>
      <c r="P10" s="8" t="s">
        <v>19</v>
      </c>
      <c r="Q10" s="8" t="s">
        <v>19</v>
      </c>
    </row>
    <row r="11" spans="1:18" ht="12.75" customHeight="1" x14ac:dyDescent="0.2">
      <c r="A11" s="1" t="s">
        <v>37</v>
      </c>
      <c r="B11" s="2">
        <v>245</v>
      </c>
      <c r="C11" s="2">
        <v>171292</v>
      </c>
      <c r="D11" s="2">
        <v>186079677</v>
      </c>
      <c r="E11" s="2">
        <v>699</v>
      </c>
      <c r="F11" s="2">
        <v>759508</v>
      </c>
      <c r="G11" s="2">
        <v>17</v>
      </c>
      <c r="H11" s="2">
        <v>40092</v>
      </c>
      <c r="I11" s="2">
        <v>1</v>
      </c>
      <c r="J11" s="2">
        <v>1</v>
      </c>
      <c r="K11" s="2">
        <v>162</v>
      </c>
      <c r="L11" s="9">
        <v>0</v>
      </c>
      <c r="M11" s="9">
        <v>0</v>
      </c>
      <c r="N11" s="8">
        <v>1</v>
      </c>
      <c r="O11" s="8">
        <v>162</v>
      </c>
      <c r="P11" s="8" t="s">
        <v>19</v>
      </c>
      <c r="Q11" s="8" t="s">
        <v>19</v>
      </c>
    </row>
    <row r="12" spans="1:18" s="18" customFormat="1" ht="12.75" customHeight="1" x14ac:dyDescent="0.2">
      <c r="A12" s="1" t="s">
        <v>38</v>
      </c>
      <c r="B12" s="33">
        <f>SUM(B14:B25)</f>
        <v>204</v>
      </c>
      <c r="C12" s="33">
        <f>SUM(C14:C25)</f>
        <v>134264</v>
      </c>
      <c r="D12" s="33">
        <f>SUM(D14:D25)</f>
        <v>134041172</v>
      </c>
      <c r="E12" s="17">
        <f>ROUNDDOWN(C12/B12,0)</f>
        <v>658</v>
      </c>
      <c r="F12" s="17">
        <f>ROUNDDOWN(D12/B12,0)</f>
        <v>657064</v>
      </c>
      <c r="G12" s="33">
        <f>SUM(G14:G25)</f>
        <v>13</v>
      </c>
      <c r="H12" s="33">
        <f>SUM(H14:H25)</f>
        <v>10282</v>
      </c>
      <c r="I12" s="33">
        <f t="shared" ref="I12:Q12" si="0">SUM(I14:I25)</f>
        <v>2</v>
      </c>
      <c r="J12" s="33">
        <f t="shared" si="0"/>
        <v>2</v>
      </c>
      <c r="K12" s="33">
        <f t="shared" si="0"/>
        <v>842</v>
      </c>
      <c r="L12" s="33">
        <f t="shared" si="0"/>
        <v>1</v>
      </c>
      <c r="M12" s="33">
        <f t="shared" si="0"/>
        <v>580</v>
      </c>
      <c r="N12" s="33">
        <f t="shared" si="0"/>
        <v>0</v>
      </c>
      <c r="O12" s="33">
        <f t="shared" si="0"/>
        <v>0</v>
      </c>
      <c r="P12" s="33">
        <f t="shared" si="0"/>
        <v>1</v>
      </c>
      <c r="Q12" s="33">
        <f t="shared" si="0"/>
        <v>262</v>
      </c>
    </row>
    <row r="13" spans="1:18" s="18" customFormat="1" ht="6.75" customHeight="1" x14ac:dyDescent="0.2">
      <c r="A13" s="1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8"/>
      <c r="M13" s="8"/>
      <c r="N13" s="8"/>
      <c r="O13" s="8"/>
      <c r="P13" s="17"/>
      <c r="Q13" s="17"/>
    </row>
    <row r="14" spans="1:18" s="18" customFormat="1" ht="12.75" customHeight="1" x14ac:dyDescent="0.2">
      <c r="A14" s="1" t="s">
        <v>39</v>
      </c>
      <c r="B14" s="34">
        <v>19</v>
      </c>
      <c r="C14" s="35">
        <v>15532</v>
      </c>
      <c r="D14" s="35">
        <v>16042919</v>
      </c>
      <c r="E14" s="17">
        <f t="shared" ref="E14:E24" si="1">ROUNDDOWN(C14/B14,0)</f>
        <v>817</v>
      </c>
      <c r="F14" s="17">
        <f t="shared" ref="F14:F24" si="2">ROUNDDOWN(D14/B14,0)</f>
        <v>844364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9">
        <v>0</v>
      </c>
    </row>
    <row r="15" spans="1:18" s="18" customFormat="1" ht="12.75" customHeight="1" x14ac:dyDescent="0.2">
      <c r="A15" s="1" t="s">
        <v>20</v>
      </c>
      <c r="B15" s="34">
        <v>18</v>
      </c>
      <c r="C15" s="35">
        <v>12923</v>
      </c>
      <c r="D15" s="35">
        <v>12138550</v>
      </c>
      <c r="E15" s="17">
        <f t="shared" si="1"/>
        <v>717</v>
      </c>
      <c r="F15" s="17">
        <f t="shared" si="2"/>
        <v>674363</v>
      </c>
      <c r="G15" s="35">
        <v>1</v>
      </c>
      <c r="H15" s="35">
        <v>202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9">
        <v>0</v>
      </c>
    </row>
    <row r="16" spans="1:18" s="18" customFormat="1" ht="12.75" customHeight="1" x14ac:dyDescent="0.2">
      <c r="A16" s="1" t="s">
        <v>21</v>
      </c>
      <c r="B16" s="34">
        <v>22</v>
      </c>
      <c r="C16" s="35">
        <v>13862</v>
      </c>
      <c r="D16" s="35">
        <v>14617622</v>
      </c>
      <c r="E16" s="17">
        <f t="shared" si="1"/>
        <v>630</v>
      </c>
      <c r="F16" s="17">
        <f t="shared" si="2"/>
        <v>664437</v>
      </c>
      <c r="G16" s="35">
        <v>2</v>
      </c>
      <c r="H16" s="35">
        <v>1439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9">
        <v>0</v>
      </c>
    </row>
    <row r="17" spans="1:17" s="18" customFormat="1" ht="12.75" customHeight="1" x14ac:dyDescent="0.2">
      <c r="A17" s="1" t="s">
        <v>22</v>
      </c>
      <c r="B17" s="34">
        <v>20</v>
      </c>
      <c r="C17" s="35">
        <v>10919</v>
      </c>
      <c r="D17" s="35">
        <v>9416289</v>
      </c>
      <c r="E17" s="17">
        <f t="shared" si="1"/>
        <v>545</v>
      </c>
      <c r="F17" s="17">
        <f t="shared" si="2"/>
        <v>470814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9">
        <v>0</v>
      </c>
    </row>
    <row r="18" spans="1:17" s="18" customFormat="1" ht="12.75" customHeight="1" x14ac:dyDescent="0.2">
      <c r="A18" s="1" t="s">
        <v>23</v>
      </c>
      <c r="B18" s="34">
        <v>19</v>
      </c>
      <c r="C18" s="35">
        <v>15196</v>
      </c>
      <c r="D18" s="35">
        <v>16553890</v>
      </c>
      <c r="E18" s="17">
        <f t="shared" si="1"/>
        <v>799</v>
      </c>
      <c r="F18" s="17">
        <f t="shared" si="2"/>
        <v>871257</v>
      </c>
      <c r="G18" s="36">
        <v>2</v>
      </c>
      <c r="H18" s="36">
        <v>2458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9">
        <v>0</v>
      </c>
    </row>
    <row r="19" spans="1:17" s="18" customFormat="1" ht="12.75" customHeight="1" x14ac:dyDescent="0.2">
      <c r="A19" s="1" t="s">
        <v>24</v>
      </c>
      <c r="B19" s="34">
        <v>22</v>
      </c>
      <c r="C19" s="35">
        <v>13999</v>
      </c>
      <c r="D19" s="35">
        <v>14790804</v>
      </c>
      <c r="E19" s="17">
        <f t="shared" si="1"/>
        <v>636</v>
      </c>
      <c r="F19" s="17">
        <f t="shared" si="2"/>
        <v>672309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9">
        <v>0</v>
      </c>
    </row>
    <row r="20" spans="1:17" s="18" customFormat="1" ht="12.75" customHeight="1" x14ac:dyDescent="0.2">
      <c r="A20" s="1" t="s">
        <v>25</v>
      </c>
      <c r="B20" s="34">
        <v>20</v>
      </c>
      <c r="C20" s="35">
        <v>11083</v>
      </c>
      <c r="D20" s="35">
        <v>9488147</v>
      </c>
      <c r="E20" s="17">
        <f t="shared" si="1"/>
        <v>554</v>
      </c>
      <c r="F20" s="17">
        <f t="shared" si="2"/>
        <v>474407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9">
        <v>0</v>
      </c>
    </row>
    <row r="21" spans="1:17" s="18" customFormat="1" ht="12.75" customHeight="1" x14ac:dyDescent="0.2">
      <c r="A21" s="1" t="s">
        <v>26</v>
      </c>
      <c r="B21" s="34">
        <v>22</v>
      </c>
      <c r="C21" s="35">
        <v>14962</v>
      </c>
      <c r="D21" s="35">
        <v>16517620</v>
      </c>
      <c r="E21" s="17">
        <f t="shared" si="1"/>
        <v>680</v>
      </c>
      <c r="F21" s="17">
        <f t="shared" si="2"/>
        <v>750800</v>
      </c>
      <c r="G21" s="36">
        <v>1</v>
      </c>
      <c r="H21" s="36">
        <v>2024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9">
        <v>0</v>
      </c>
    </row>
    <row r="22" spans="1:17" s="18" customFormat="1" ht="12.75" customHeight="1" x14ac:dyDescent="0.2">
      <c r="A22" s="1" t="s">
        <v>27</v>
      </c>
      <c r="B22" s="34">
        <v>20</v>
      </c>
      <c r="C22" s="35">
        <v>12203</v>
      </c>
      <c r="D22" s="35">
        <v>12209491</v>
      </c>
      <c r="E22" s="17">
        <f t="shared" si="1"/>
        <v>610</v>
      </c>
      <c r="F22" s="17">
        <f t="shared" si="2"/>
        <v>610474</v>
      </c>
      <c r="G22" s="36">
        <v>2</v>
      </c>
      <c r="H22" s="36">
        <v>2815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9">
        <v>0</v>
      </c>
    </row>
    <row r="23" spans="1:17" s="18" customFormat="1" ht="12.75" customHeight="1" x14ac:dyDescent="0.2">
      <c r="A23" s="1" t="s">
        <v>28</v>
      </c>
      <c r="B23" s="34">
        <v>20</v>
      </c>
      <c r="C23" s="35">
        <v>12462</v>
      </c>
      <c r="D23" s="35">
        <v>11652353</v>
      </c>
      <c r="E23" s="17">
        <f t="shared" si="1"/>
        <v>623</v>
      </c>
      <c r="F23" s="17">
        <f t="shared" si="2"/>
        <v>582617</v>
      </c>
      <c r="G23" s="36">
        <v>5</v>
      </c>
      <c r="H23" s="36">
        <v>1344</v>
      </c>
      <c r="I23" s="36">
        <v>2</v>
      </c>
      <c r="J23" s="36">
        <v>2</v>
      </c>
      <c r="K23" s="36">
        <v>842</v>
      </c>
      <c r="L23" s="36">
        <v>1</v>
      </c>
      <c r="M23" s="36">
        <v>580</v>
      </c>
      <c r="N23" s="36">
        <v>0</v>
      </c>
      <c r="O23" s="36">
        <v>0</v>
      </c>
      <c r="P23" s="36">
        <v>1</v>
      </c>
      <c r="Q23" s="9">
        <v>262</v>
      </c>
    </row>
    <row r="24" spans="1:17" s="18" customFormat="1" ht="12.75" customHeight="1" x14ac:dyDescent="0.2">
      <c r="A24" s="1" t="s">
        <v>29</v>
      </c>
      <c r="B24" s="34">
        <v>2</v>
      </c>
      <c r="C24" s="35">
        <v>1123</v>
      </c>
      <c r="D24" s="35">
        <v>613487</v>
      </c>
      <c r="E24" s="17">
        <f t="shared" si="1"/>
        <v>561</v>
      </c>
      <c r="F24" s="17">
        <f t="shared" si="2"/>
        <v>306743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9">
        <v>0</v>
      </c>
    </row>
    <row r="25" spans="1:17" s="18" customFormat="1" ht="12.75" customHeight="1" thickBot="1" x14ac:dyDescent="0.25">
      <c r="A25" s="37" t="s">
        <v>30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9">
        <v>0</v>
      </c>
    </row>
    <row r="26" spans="1:17" ht="12.75" customHeight="1" x14ac:dyDescent="0.15">
      <c r="A26" s="10" t="s">
        <v>31</v>
      </c>
      <c r="B26" s="10"/>
      <c r="C26" s="10"/>
      <c r="D26" s="10"/>
      <c r="E26" s="10"/>
      <c r="F26" s="10"/>
      <c r="G26" s="10"/>
      <c r="H26" s="10"/>
      <c r="P26" s="11"/>
      <c r="Q26" s="11"/>
    </row>
    <row r="27" spans="1:17" ht="12.75" customHeight="1" x14ac:dyDescent="0.15">
      <c r="A27" s="2" t="s">
        <v>32</v>
      </c>
      <c r="B27" s="12"/>
      <c r="C27" s="12"/>
      <c r="D27" s="12"/>
      <c r="E27" s="12"/>
      <c r="F27" s="12"/>
      <c r="G27" s="12"/>
      <c r="H27" s="12"/>
      <c r="P27" s="5"/>
      <c r="Q27" s="5"/>
    </row>
    <row r="28" spans="1:17" s="16" customFormat="1" ht="12.75" customHeight="1" x14ac:dyDescent="0.15">
      <c r="A28" s="15" t="s">
        <v>40</v>
      </c>
      <c r="B28" s="12"/>
      <c r="C28" s="12"/>
      <c r="D28" s="12"/>
      <c r="E28" s="12"/>
      <c r="F28" s="12"/>
      <c r="G28" s="12"/>
      <c r="H28" s="12"/>
      <c r="I28" s="15"/>
      <c r="J28" s="15"/>
      <c r="K28" s="15"/>
      <c r="L28" s="15"/>
      <c r="M28" s="15"/>
      <c r="N28" s="15"/>
      <c r="O28" s="15"/>
      <c r="P28" s="5"/>
      <c r="Q28" s="5"/>
    </row>
  </sheetData>
  <mergeCells count="17">
    <mergeCell ref="A1:Q1"/>
    <mergeCell ref="A5:A7"/>
    <mergeCell ref="B5:F5"/>
    <mergeCell ref="G5:H5"/>
    <mergeCell ref="I5:Q5"/>
    <mergeCell ref="B6:B7"/>
    <mergeCell ref="C6:C7"/>
    <mergeCell ref="D6:D7"/>
    <mergeCell ref="E6:F6"/>
    <mergeCell ref="G6:G7"/>
    <mergeCell ref="H6:H7"/>
    <mergeCell ref="I6:K6"/>
    <mergeCell ref="L6:M6"/>
    <mergeCell ref="N6:O6"/>
    <mergeCell ref="P6:Q6"/>
    <mergeCell ref="A4:H4"/>
    <mergeCell ref="A3:H3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手形交換高、不渡手形実数及び取引停止処分数</vt:lpstr>
      <vt:lpstr>'手形交換高、不渡手形実数及び取引停止処分数'!Print_Area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長崎市</cp:lastModifiedBy>
  <dcterms:modified xsi:type="dcterms:W3CDTF">2024-03-05T08:15:53Z</dcterms:modified>
</cp:coreProperties>
</file>