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kyoyu\09：Work\平川（凛）\R2国勢調査\R2国調結果公表（起案）\R2国調\02_移動人口の男女・年齢等集計\"/>
    </mc:Choice>
  </mc:AlternateContent>
  <bookViews>
    <workbookView xWindow="0" yWindow="0" windowWidth="19200" windowHeight="11340"/>
  </bookViews>
  <sheets>
    <sheet name="総数" sheetId="7" r:id="rId1"/>
    <sheet name="男" sheetId="8" r:id="rId2"/>
    <sheet name="女" sheetId="9" r:id="rId3"/>
  </sheets>
  <definedNames>
    <definedName name="_xlnm.Print_Area" localSheetId="2">女!$B$1:$X$78</definedName>
    <definedName name="_xlnm.Print_Area" localSheetId="0">総数!$B$1:$X$77</definedName>
    <definedName name="_xlnm.Print_Area" localSheetId="1">男!$B$1:$X$78</definedName>
    <definedName name="_xlnm.Print_Titles" localSheetId="2">女!$1:$5</definedName>
    <definedName name="_xlnm.Print_Titles" localSheetId="0">総数!$1:$5</definedName>
    <definedName name="_xlnm.Print_Titles" localSheetId="1">男!$1:$5</definedName>
  </definedNames>
  <calcPr calcId="162913"/>
</workbook>
</file>

<file path=xl/calcChain.xml><?xml version="1.0" encoding="utf-8"?>
<calcChain xmlns="http://schemas.openxmlformats.org/spreadsheetml/2006/main">
  <c r="C31" i="7" l="1"/>
  <c r="D31" i="9" l="1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C31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C10" i="9"/>
  <c r="C1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C31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D9" i="9" l="1"/>
  <c r="C9" i="8"/>
  <c r="X9" i="8"/>
  <c r="W9" i="9"/>
  <c r="O9" i="9"/>
  <c r="V9" i="9"/>
  <c r="N9" i="9"/>
  <c r="F9" i="9"/>
  <c r="U9" i="9"/>
  <c r="M9" i="9"/>
  <c r="E9" i="9"/>
  <c r="T9" i="9"/>
  <c r="L9" i="9"/>
  <c r="Q9" i="9"/>
  <c r="I9" i="9"/>
  <c r="J9" i="9"/>
  <c r="R9" i="9"/>
  <c r="H9" i="9"/>
  <c r="G9" i="9"/>
  <c r="S9" i="9"/>
  <c r="K9" i="9"/>
  <c r="X9" i="9"/>
  <c r="P9" i="9"/>
  <c r="C9" i="9"/>
  <c r="P9" i="8"/>
  <c r="V9" i="8"/>
  <c r="N9" i="8"/>
  <c r="F9" i="8"/>
  <c r="U9" i="8"/>
  <c r="M9" i="8"/>
  <c r="E9" i="8"/>
  <c r="T9" i="8"/>
  <c r="L9" i="8"/>
  <c r="D9" i="8"/>
  <c r="G9" i="8"/>
  <c r="J9" i="8"/>
  <c r="R9" i="8"/>
  <c r="O9" i="8"/>
  <c r="Q9" i="8"/>
  <c r="I9" i="8"/>
  <c r="W9" i="8"/>
  <c r="S9" i="8"/>
  <c r="K9" i="8"/>
  <c r="H9" i="8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C10" i="7"/>
  <c r="H9" i="7" l="1"/>
  <c r="I9" i="7"/>
  <c r="P9" i="7"/>
  <c r="M9" i="7"/>
  <c r="E9" i="7"/>
  <c r="G9" i="7"/>
  <c r="D9" i="7"/>
  <c r="F9" i="7"/>
  <c r="L9" i="7"/>
  <c r="Q9" i="7"/>
  <c r="K9" i="7"/>
  <c r="O9" i="7"/>
  <c r="U9" i="7"/>
  <c r="C9" i="7"/>
  <c r="T9" i="7"/>
  <c r="R9" i="7"/>
  <c r="X9" i="7"/>
  <c r="V9" i="7"/>
  <c r="N9" i="7"/>
  <c r="S9" i="7"/>
  <c r="J9" i="7"/>
  <c r="W9" i="7"/>
</calcChain>
</file>

<file path=xl/sharedStrings.xml><?xml version="1.0" encoding="utf-8"?>
<sst xmlns="http://schemas.openxmlformats.org/spreadsheetml/2006/main" count="1361" uniqueCount="105">
  <si>
    <t>1) 5歳未満については，出生後にふだん住んでいた場所による。</t>
  </si>
  <si>
    <t xml:space="preserve">  現住所</t>
  </si>
  <si>
    <t xml:space="preserve">  自市町村内</t>
  </si>
  <si>
    <t xml:space="preserve">  転出</t>
  </si>
  <si>
    <t xml:space="preserve">    県内他市区町村へ</t>
  </si>
  <si>
    <t xml:space="preserve">    他県へ</t>
  </si>
  <si>
    <t>総数</t>
  </si>
  <si>
    <t>0～
4歳 1)</t>
  </si>
  <si>
    <t>5～
9歳</t>
  </si>
  <si>
    <t>10～
14歳</t>
  </si>
  <si>
    <t>15～
19歳</t>
  </si>
  <si>
    <t>20～
24歳</t>
  </si>
  <si>
    <t>25～
29歳</t>
  </si>
  <si>
    <t>30～
34歳</t>
  </si>
  <si>
    <t>35～
39歳</t>
  </si>
  <si>
    <t>40～
44歳</t>
  </si>
  <si>
    <t>45～
49歳</t>
  </si>
  <si>
    <t>50～
54歳</t>
  </si>
  <si>
    <t>55～
59歳</t>
  </si>
  <si>
    <t>60～
64歳</t>
  </si>
  <si>
    <t>65～
69歳</t>
  </si>
  <si>
    <t>70～
74歳</t>
  </si>
  <si>
    <t>75～
79歳</t>
  </si>
  <si>
    <t>80～
84歳</t>
  </si>
  <si>
    <t>不詳</t>
  </si>
  <si>
    <t>5年前の常住者(総数）</t>
    <rPh sb="8" eb="10">
      <t>ソウスウ</t>
    </rPh>
    <phoneticPr fontId="18"/>
  </si>
  <si>
    <t>5年前の常住者(男）</t>
    <rPh sb="8" eb="9">
      <t>オトコ</t>
    </rPh>
    <phoneticPr fontId="18"/>
  </si>
  <si>
    <t>5年前の常住者(女）</t>
    <rPh sb="8" eb="9">
      <t>オンナ</t>
    </rPh>
    <phoneticPr fontId="18"/>
  </si>
  <si>
    <t xml:space="preserve">       北海道</t>
  </si>
  <si>
    <t xml:space="preserve">       群馬県 </t>
  </si>
  <si>
    <t xml:space="preserve">       埼玉県 </t>
  </si>
  <si>
    <t xml:space="preserve">       青森県 </t>
  </si>
  <si>
    <t xml:space="preserve">       千葉県 </t>
  </si>
  <si>
    <t xml:space="preserve">       長野県 </t>
  </si>
  <si>
    <t xml:space="preserve">       岐阜県 </t>
  </si>
  <si>
    <t xml:space="preserve">       静岡県 </t>
  </si>
  <si>
    <t xml:space="preserve">       岩手県</t>
  </si>
  <si>
    <t xml:space="preserve">       東京都 </t>
  </si>
  <si>
    <t xml:space="preserve">       愛知県 </t>
  </si>
  <si>
    <t xml:space="preserve">       和歌山県 </t>
  </si>
  <si>
    <t xml:space="preserve">       鳥取県 </t>
  </si>
  <si>
    <t xml:space="preserve">       島根県 </t>
  </si>
  <si>
    <t xml:space="preserve">       岡山県 </t>
  </si>
  <si>
    <t xml:space="preserve">       佐世保市</t>
  </si>
  <si>
    <t xml:space="preserve">       島原市</t>
  </si>
  <si>
    <t xml:space="preserve">       諫早市</t>
  </si>
  <si>
    <t xml:space="preserve">       壱岐市</t>
  </si>
  <si>
    <t xml:space="preserve">       五島市</t>
  </si>
  <si>
    <t xml:space="preserve">       西海市</t>
  </si>
  <si>
    <t xml:space="preserve">       雲仙市</t>
  </si>
  <si>
    <t xml:space="preserve">       南島原市</t>
  </si>
  <si>
    <t xml:space="preserve">       東彼杵町</t>
  </si>
  <si>
    <t xml:space="preserve">       川棚町</t>
  </si>
  <si>
    <t xml:space="preserve">       波佐見町</t>
  </si>
  <si>
    <t xml:space="preserve">       新上五島町</t>
  </si>
  <si>
    <t xml:space="preserve">       宮城県 </t>
  </si>
  <si>
    <t xml:space="preserve">       神奈川県 </t>
  </si>
  <si>
    <t xml:space="preserve">       三重県 </t>
  </si>
  <si>
    <t xml:space="preserve">       広島県 </t>
  </si>
  <si>
    <t xml:space="preserve">       福岡県 </t>
  </si>
  <si>
    <t xml:space="preserve">       佐賀県 </t>
  </si>
  <si>
    <t xml:space="preserve">       熊本県 </t>
  </si>
  <si>
    <t xml:space="preserve">       大分県 </t>
  </si>
  <si>
    <t xml:space="preserve">       大村市</t>
  </si>
  <si>
    <t xml:space="preserve">       秋田県 </t>
  </si>
  <si>
    <t xml:space="preserve">       新潟県 </t>
  </si>
  <si>
    <t xml:space="preserve">       滋賀県 </t>
  </si>
  <si>
    <t xml:space="preserve">       山口県 </t>
  </si>
  <si>
    <t xml:space="preserve">       宮崎県 </t>
  </si>
  <si>
    <t xml:space="preserve">       山形県 </t>
  </si>
  <si>
    <t xml:space="preserve">       富山県 </t>
  </si>
  <si>
    <t xml:space="preserve">       京都府 </t>
  </si>
  <si>
    <t xml:space="preserve">       徳島県 </t>
  </si>
  <si>
    <t xml:space="preserve">       鹿児島県 </t>
  </si>
  <si>
    <t xml:space="preserve">       平戸市</t>
  </si>
  <si>
    <t xml:space="preserve">       長与町</t>
  </si>
  <si>
    <t xml:space="preserve">       福島県 </t>
  </si>
  <si>
    <t xml:space="preserve">       石川県 </t>
  </si>
  <si>
    <t xml:space="preserve">       大阪府 </t>
  </si>
  <si>
    <t xml:space="preserve">       香川県 </t>
  </si>
  <si>
    <t xml:space="preserve">       沖縄県 </t>
  </si>
  <si>
    <t xml:space="preserve">       松浦市</t>
  </si>
  <si>
    <t xml:space="preserve">       時津町</t>
  </si>
  <si>
    <t xml:space="preserve">       小値賀町</t>
  </si>
  <si>
    <t xml:space="preserve">       茨城県 </t>
  </si>
  <si>
    <t xml:space="preserve">       福井県 </t>
  </si>
  <si>
    <t xml:space="preserve">       兵庫県 </t>
  </si>
  <si>
    <t xml:space="preserve">       愛媛県 </t>
  </si>
  <si>
    <t xml:space="preserve">       対馬市</t>
  </si>
  <si>
    <t xml:space="preserve">       佐々町</t>
  </si>
  <si>
    <t xml:space="preserve">       栃木県 </t>
  </si>
  <si>
    <t xml:space="preserve">       山梨県 </t>
  </si>
  <si>
    <t xml:space="preserve">       奈良県 </t>
  </si>
  <si>
    <t xml:space="preserve">       高知県 </t>
  </si>
  <si>
    <t>長崎市　（総数）</t>
    <rPh sb="0" eb="3">
      <t>ナガサキシ</t>
    </rPh>
    <rPh sb="5" eb="7">
      <t>ソウスウ</t>
    </rPh>
    <phoneticPr fontId="18"/>
  </si>
  <si>
    <t>長崎市　（女）</t>
    <rPh sb="0" eb="3">
      <t>ナガサキシ</t>
    </rPh>
    <rPh sb="5" eb="6">
      <t>オンナ</t>
    </rPh>
    <phoneticPr fontId="18"/>
  </si>
  <si>
    <t>長崎市　（男）</t>
    <rPh sb="0" eb="3">
      <t>ナガサキシ</t>
    </rPh>
    <rPh sb="5" eb="6">
      <t>オトコ</t>
    </rPh>
    <phoneticPr fontId="18"/>
  </si>
  <si>
    <t>85～89歳</t>
    <phoneticPr fontId="18"/>
  </si>
  <si>
    <t>90～94歳</t>
    <phoneticPr fontId="18"/>
  </si>
  <si>
    <t>95歳以上</t>
    <phoneticPr fontId="18"/>
  </si>
  <si>
    <t>0～4歳 1)</t>
    <phoneticPr fontId="18"/>
  </si>
  <si>
    <t>0</t>
  </si>
  <si>
    <t>第5-2表　5年前の常住市区町村による現住市区町村，年齢(5歳階級)，男女別人口(転出)</t>
    <phoneticPr fontId="18"/>
  </si>
  <si>
    <t>令和2年国勢調査　人口移動集計　移動人口の男女・年齢等集計（総務省統計局）</t>
    <rPh sb="0" eb="2">
      <t>レイワ</t>
    </rPh>
    <phoneticPr fontId="18"/>
  </si>
  <si>
    <t xml:space="preserve">       福岡県 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</si>
</sst>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0" fillId="0" borderId="0" xfId="42" applyFont="1">
      <alignment vertical="center"/>
    </xf>
    <xf numFmtId="0" fontId="20" fillId="0" borderId="0" xfId="42" applyFont="1" applyAlignment="1">
      <alignment horizontal="center" vertical="center"/>
    </xf>
    <xf numFmtId="0" fontId="20" fillId="0" borderId="10" xfId="42" applyFont="1" applyBorder="1" applyAlignment="1">
      <alignment horizontal="center" vertical="center"/>
    </xf>
    <xf numFmtId="0" fontId="20" fillId="0" borderId="11" xfId="42" applyFont="1" applyBorder="1">
      <alignment vertical="center"/>
    </xf>
    <xf numFmtId="0" fontId="0" fillId="0" borderId="11" xfId="0" applyBorder="1">
      <alignment vertical="center"/>
    </xf>
    <xf numFmtId="0" fontId="20" fillId="0" borderId="13" xfId="42" applyFont="1" applyBorder="1" applyAlignment="1">
      <alignment horizontal="center" vertical="center"/>
    </xf>
    <xf numFmtId="0" fontId="20" fillId="0" borderId="12" xfId="42" applyFont="1" applyBorder="1" applyAlignment="1">
      <alignment horizontal="center" vertical="center"/>
    </xf>
    <xf numFmtId="0" fontId="20" fillId="0" borderId="17" xfId="42" applyFont="1" applyBorder="1">
      <alignment vertical="center"/>
    </xf>
    <xf numFmtId="0" fontId="20" fillId="0" borderId="18" xfId="42" applyFont="1" applyBorder="1">
      <alignment vertical="center"/>
    </xf>
    <xf numFmtId="0" fontId="20" fillId="0" borderId="19" xfId="42" applyFont="1" applyBorder="1">
      <alignment vertical="center"/>
    </xf>
    <xf numFmtId="38" fontId="20" fillId="0" borderId="0" xfId="44" applyFont="1" applyBorder="1" applyAlignment="1">
      <alignment horizontal="right" vertical="center"/>
    </xf>
    <xf numFmtId="0" fontId="20" fillId="0" borderId="20" xfId="42" applyFont="1" applyBorder="1" applyAlignment="1">
      <alignment horizontal="center" vertical="center"/>
    </xf>
    <xf numFmtId="38" fontId="20" fillId="0" borderId="17" xfId="44" applyFont="1" applyBorder="1">
      <alignment vertical="center"/>
    </xf>
    <xf numFmtId="38" fontId="20" fillId="0" borderId="18" xfId="44" applyFont="1" applyBorder="1">
      <alignment vertical="center"/>
    </xf>
    <xf numFmtId="38" fontId="20" fillId="0" borderId="19" xfId="44" applyFont="1" applyBorder="1">
      <alignment vertical="center"/>
    </xf>
    <xf numFmtId="0" fontId="20" fillId="0" borderId="13" xfId="42" applyFont="1" applyBorder="1" applyAlignment="1">
      <alignment horizontal="center" vertical="center" wrapText="1"/>
    </xf>
    <xf numFmtId="38" fontId="20" fillId="0" borderId="21" xfId="44" applyFont="1" applyBorder="1">
      <alignment vertical="center"/>
    </xf>
    <xf numFmtId="37" fontId="21" fillId="0" borderId="0" xfId="0" applyNumberFormat="1" applyFont="1" applyBorder="1" applyAlignment="1">
      <alignment horizontal="right" vertical="top"/>
    </xf>
    <xf numFmtId="37" fontId="21" fillId="0" borderId="14" xfId="0" applyNumberFormat="1" applyFont="1" applyBorder="1" applyAlignment="1">
      <alignment horizontal="right" vertical="top"/>
    </xf>
    <xf numFmtId="38" fontId="20" fillId="0" borderId="14" xfId="44" applyFont="1" applyBorder="1" applyAlignment="1">
      <alignment horizontal="right" vertical="center"/>
    </xf>
    <xf numFmtId="37" fontId="21" fillId="0" borderId="14" xfId="0" quotePrefix="1" applyNumberFormat="1" applyFont="1" applyBorder="1" applyAlignment="1">
      <alignment horizontal="right" vertical="top"/>
    </xf>
    <xf numFmtId="37" fontId="21" fillId="0" borderId="0" xfId="0" quotePrefix="1" applyNumberFormat="1" applyFont="1" applyBorder="1" applyAlignment="1">
      <alignment horizontal="right" vertical="top"/>
    </xf>
    <xf numFmtId="37" fontId="21" fillId="0" borderId="15" xfId="0" applyNumberFormat="1" applyFont="1" applyBorder="1" applyAlignment="1">
      <alignment horizontal="right" vertical="top"/>
    </xf>
    <xf numFmtId="37" fontId="21" fillId="0" borderId="15" xfId="0" quotePrefix="1" applyNumberFormat="1" applyFont="1" applyBorder="1" applyAlignment="1">
      <alignment horizontal="right" vertical="top"/>
    </xf>
    <xf numFmtId="37" fontId="21" fillId="0" borderId="16" xfId="0" quotePrefix="1" applyNumberFormat="1" applyFont="1" applyBorder="1" applyAlignment="1">
      <alignment horizontal="right" vertical="top"/>
    </xf>
    <xf numFmtId="0" fontId="19" fillId="0" borderId="0" xfId="0" applyFont="1">
      <alignment vertical="center"/>
    </xf>
    <xf numFmtId="0" fontId="19" fillId="0" borderId="11" xfId="0" applyFont="1" applyBorder="1">
      <alignment vertical="center"/>
    </xf>
    <xf numFmtId="0" fontId="22" fillId="0" borderId="0" xfId="42" applyFont="1">
      <alignment vertical="center"/>
    </xf>
    <xf numFmtId="0" fontId="19" fillId="0" borderId="0" xfId="42" applyFont="1">
      <alignment vertical="center"/>
    </xf>
    <xf numFmtId="37" fontId="23" fillId="0" borderId="0" xfId="0" applyNumberFormat="1" applyFont="1" applyBorder="1" applyAlignment="1">
      <alignment horizontal="right" vertical="top"/>
    </xf>
    <xf numFmtId="37" fontId="23" fillId="0" borderId="14" xfId="0" applyNumberFormat="1" applyFont="1" applyBorder="1" applyAlignment="1">
      <alignment horizontal="right" vertical="top"/>
    </xf>
    <xf numFmtId="37" fontId="23" fillId="0" borderId="14" xfId="0" quotePrefix="1" applyNumberFormat="1" applyFont="1" applyBorder="1" applyAlignment="1">
      <alignment horizontal="right" vertical="top"/>
    </xf>
    <xf numFmtId="37" fontId="23" fillId="0" borderId="0" xfId="0" quotePrefix="1" applyNumberFormat="1" applyFont="1" applyBorder="1" applyAlignment="1">
      <alignment horizontal="right" vertical="top"/>
    </xf>
    <xf numFmtId="37" fontId="23" fillId="0" borderId="15" xfId="0" applyNumberFormat="1" applyFont="1" applyBorder="1" applyAlignment="1">
      <alignment horizontal="right" vertical="top"/>
    </xf>
    <xf numFmtId="37" fontId="23" fillId="0" borderId="15" xfId="0" quotePrefix="1" applyNumberFormat="1" applyFont="1" applyBorder="1" applyAlignment="1">
      <alignment horizontal="right" vertical="top"/>
    </xf>
    <xf numFmtId="37" fontId="23" fillId="0" borderId="16" xfId="0" quotePrefix="1" applyNumberFormat="1" applyFont="1" applyBorder="1" applyAlignment="1">
      <alignment horizontal="right" vertical="top"/>
    </xf>
    <xf numFmtId="38" fontId="23" fillId="0" borderId="22" xfId="44" applyFont="1" applyBorder="1" applyAlignment="1">
      <alignment horizontal="right" vertical="top"/>
    </xf>
    <xf numFmtId="38" fontId="23" fillId="0" borderId="0" xfId="44" applyFont="1" applyBorder="1" applyAlignment="1">
      <alignment horizontal="right" vertical="top"/>
    </xf>
    <xf numFmtId="38" fontId="23" fillId="0" borderId="14" xfId="44" applyFont="1" applyBorder="1" applyAlignment="1">
      <alignment horizontal="right" vertical="top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4" builtinId="6"/>
    <cellStyle name="桁区切り 2" xfId="43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showGridLines="0" tabSelected="1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RowHeight="13.2"/>
  <cols>
    <col min="1" max="1" width="2.6640625" style="26" customWidth="1"/>
    <col min="2" max="2" width="20" style="26" customWidth="1"/>
    <col min="3" max="11" width="8.88671875" style="26" customWidth="1"/>
    <col min="12" max="259" width="8.88671875" style="26"/>
    <col min="260" max="260" width="23.33203125" style="26" customWidth="1"/>
    <col min="261" max="269" width="7.88671875" style="26" customWidth="1"/>
    <col min="270" max="515" width="8.88671875" style="26"/>
    <col min="516" max="516" width="23.33203125" style="26" customWidth="1"/>
    <col min="517" max="525" width="7.88671875" style="26" customWidth="1"/>
    <col min="526" max="771" width="8.88671875" style="26"/>
    <col min="772" max="772" width="23.33203125" style="26" customWidth="1"/>
    <col min="773" max="781" width="7.88671875" style="26" customWidth="1"/>
    <col min="782" max="1027" width="8.88671875" style="26"/>
    <col min="1028" max="1028" width="23.33203125" style="26" customWidth="1"/>
    <col min="1029" max="1037" width="7.88671875" style="26" customWidth="1"/>
    <col min="1038" max="1283" width="8.88671875" style="26"/>
    <col min="1284" max="1284" width="23.33203125" style="26" customWidth="1"/>
    <col min="1285" max="1293" width="7.88671875" style="26" customWidth="1"/>
    <col min="1294" max="1539" width="8.88671875" style="26"/>
    <col min="1540" max="1540" width="23.33203125" style="26" customWidth="1"/>
    <col min="1541" max="1549" width="7.88671875" style="26" customWidth="1"/>
    <col min="1550" max="1795" width="8.88671875" style="26"/>
    <col min="1796" max="1796" width="23.33203125" style="26" customWidth="1"/>
    <col min="1797" max="1805" width="7.88671875" style="26" customWidth="1"/>
    <col min="1806" max="2051" width="8.88671875" style="26"/>
    <col min="2052" max="2052" width="23.33203125" style="26" customWidth="1"/>
    <col min="2053" max="2061" width="7.88671875" style="26" customWidth="1"/>
    <col min="2062" max="2307" width="8.88671875" style="26"/>
    <col min="2308" max="2308" width="23.33203125" style="26" customWidth="1"/>
    <col min="2309" max="2317" width="7.88671875" style="26" customWidth="1"/>
    <col min="2318" max="2563" width="8.88671875" style="26"/>
    <col min="2564" max="2564" width="23.33203125" style="26" customWidth="1"/>
    <col min="2565" max="2573" width="7.88671875" style="26" customWidth="1"/>
    <col min="2574" max="2819" width="8.88671875" style="26"/>
    <col min="2820" max="2820" width="23.33203125" style="26" customWidth="1"/>
    <col min="2821" max="2829" width="7.88671875" style="26" customWidth="1"/>
    <col min="2830" max="3075" width="8.88671875" style="26"/>
    <col min="3076" max="3076" width="23.33203125" style="26" customWidth="1"/>
    <col min="3077" max="3085" width="7.88671875" style="26" customWidth="1"/>
    <col min="3086" max="3331" width="8.88671875" style="26"/>
    <col min="3332" max="3332" width="23.33203125" style="26" customWidth="1"/>
    <col min="3333" max="3341" width="7.88671875" style="26" customWidth="1"/>
    <col min="3342" max="3587" width="8.88671875" style="26"/>
    <col min="3588" max="3588" width="23.33203125" style="26" customWidth="1"/>
    <col min="3589" max="3597" width="7.88671875" style="26" customWidth="1"/>
    <col min="3598" max="3843" width="8.88671875" style="26"/>
    <col min="3844" max="3844" width="23.33203125" style="26" customWidth="1"/>
    <col min="3845" max="3853" width="7.88671875" style="26" customWidth="1"/>
    <col min="3854" max="4099" width="8.88671875" style="26"/>
    <col min="4100" max="4100" width="23.33203125" style="26" customWidth="1"/>
    <col min="4101" max="4109" width="7.88671875" style="26" customWidth="1"/>
    <col min="4110" max="4355" width="8.88671875" style="26"/>
    <col min="4356" max="4356" width="23.33203125" style="26" customWidth="1"/>
    <col min="4357" max="4365" width="7.88671875" style="26" customWidth="1"/>
    <col min="4366" max="4611" width="8.88671875" style="26"/>
    <col min="4612" max="4612" width="23.33203125" style="26" customWidth="1"/>
    <col min="4613" max="4621" width="7.88671875" style="26" customWidth="1"/>
    <col min="4622" max="4867" width="8.88671875" style="26"/>
    <col min="4868" max="4868" width="23.33203125" style="26" customWidth="1"/>
    <col min="4869" max="4877" width="7.88671875" style="26" customWidth="1"/>
    <col min="4878" max="5123" width="8.88671875" style="26"/>
    <col min="5124" max="5124" width="23.33203125" style="26" customWidth="1"/>
    <col min="5125" max="5133" width="7.88671875" style="26" customWidth="1"/>
    <col min="5134" max="5379" width="8.88671875" style="26"/>
    <col min="5380" max="5380" width="23.33203125" style="26" customWidth="1"/>
    <col min="5381" max="5389" width="7.88671875" style="26" customWidth="1"/>
    <col min="5390" max="5635" width="8.88671875" style="26"/>
    <col min="5636" max="5636" width="23.33203125" style="26" customWidth="1"/>
    <col min="5637" max="5645" width="7.88671875" style="26" customWidth="1"/>
    <col min="5646" max="5891" width="8.88671875" style="26"/>
    <col min="5892" max="5892" width="23.33203125" style="26" customWidth="1"/>
    <col min="5893" max="5901" width="7.88671875" style="26" customWidth="1"/>
    <col min="5902" max="6147" width="8.88671875" style="26"/>
    <col min="6148" max="6148" width="23.33203125" style="26" customWidth="1"/>
    <col min="6149" max="6157" width="7.88671875" style="26" customWidth="1"/>
    <col min="6158" max="6403" width="8.88671875" style="26"/>
    <col min="6404" max="6404" width="23.33203125" style="26" customWidth="1"/>
    <col min="6405" max="6413" width="7.88671875" style="26" customWidth="1"/>
    <col min="6414" max="6659" width="8.88671875" style="26"/>
    <col min="6660" max="6660" width="23.33203125" style="26" customWidth="1"/>
    <col min="6661" max="6669" width="7.88671875" style="26" customWidth="1"/>
    <col min="6670" max="6915" width="8.88671875" style="26"/>
    <col min="6916" max="6916" width="23.33203125" style="26" customWidth="1"/>
    <col min="6917" max="6925" width="7.88671875" style="26" customWidth="1"/>
    <col min="6926" max="7171" width="8.88671875" style="26"/>
    <col min="7172" max="7172" width="23.33203125" style="26" customWidth="1"/>
    <col min="7173" max="7181" width="7.88671875" style="26" customWidth="1"/>
    <col min="7182" max="7427" width="8.88671875" style="26"/>
    <col min="7428" max="7428" width="23.33203125" style="26" customWidth="1"/>
    <col min="7429" max="7437" width="7.88671875" style="26" customWidth="1"/>
    <col min="7438" max="7683" width="8.88671875" style="26"/>
    <col min="7684" max="7684" width="23.33203125" style="26" customWidth="1"/>
    <col min="7685" max="7693" width="7.88671875" style="26" customWidth="1"/>
    <col min="7694" max="7939" width="8.88671875" style="26"/>
    <col min="7940" max="7940" width="23.33203125" style="26" customWidth="1"/>
    <col min="7941" max="7949" width="7.88671875" style="26" customWidth="1"/>
    <col min="7950" max="8195" width="8.88671875" style="26"/>
    <col min="8196" max="8196" width="23.33203125" style="26" customWidth="1"/>
    <col min="8197" max="8205" width="7.88671875" style="26" customWidth="1"/>
    <col min="8206" max="8451" width="8.88671875" style="26"/>
    <col min="8452" max="8452" width="23.33203125" style="26" customWidth="1"/>
    <col min="8453" max="8461" width="7.88671875" style="26" customWidth="1"/>
    <col min="8462" max="8707" width="8.88671875" style="26"/>
    <col min="8708" max="8708" width="23.33203125" style="26" customWidth="1"/>
    <col min="8709" max="8717" width="7.88671875" style="26" customWidth="1"/>
    <col min="8718" max="8963" width="8.88671875" style="26"/>
    <col min="8964" max="8964" width="23.33203125" style="26" customWidth="1"/>
    <col min="8965" max="8973" width="7.88671875" style="26" customWidth="1"/>
    <col min="8974" max="9219" width="8.88671875" style="26"/>
    <col min="9220" max="9220" width="23.33203125" style="26" customWidth="1"/>
    <col min="9221" max="9229" width="7.88671875" style="26" customWidth="1"/>
    <col min="9230" max="9475" width="8.88671875" style="26"/>
    <col min="9476" max="9476" width="23.33203125" style="26" customWidth="1"/>
    <col min="9477" max="9485" width="7.88671875" style="26" customWidth="1"/>
    <col min="9486" max="9731" width="8.88671875" style="26"/>
    <col min="9732" max="9732" width="23.33203125" style="26" customWidth="1"/>
    <col min="9733" max="9741" width="7.88671875" style="26" customWidth="1"/>
    <col min="9742" max="9987" width="8.88671875" style="26"/>
    <col min="9988" max="9988" width="23.33203125" style="26" customWidth="1"/>
    <col min="9989" max="9997" width="7.88671875" style="26" customWidth="1"/>
    <col min="9998" max="10243" width="8.88671875" style="26"/>
    <col min="10244" max="10244" width="23.33203125" style="26" customWidth="1"/>
    <col min="10245" max="10253" width="7.88671875" style="26" customWidth="1"/>
    <col min="10254" max="10499" width="8.88671875" style="26"/>
    <col min="10500" max="10500" width="23.33203125" style="26" customWidth="1"/>
    <col min="10501" max="10509" width="7.88671875" style="26" customWidth="1"/>
    <col min="10510" max="10755" width="8.88671875" style="26"/>
    <col min="10756" max="10756" width="23.33203125" style="26" customWidth="1"/>
    <col min="10757" max="10765" width="7.88671875" style="26" customWidth="1"/>
    <col min="10766" max="11011" width="8.88671875" style="26"/>
    <col min="11012" max="11012" width="23.33203125" style="26" customWidth="1"/>
    <col min="11013" max="11021" width="7.88671875" style="26" customWidth="1"/>
    <col min="11022" max="11267" width="8.88671875" style="26"/>
    <col min="11268" max="11268" width="23.33203125" style="26" customWidth="1"/>
    <col min="11269" max="11277" width="7.88671875" style="26" customWidth="1"/>
    <col min="11278" max="11523" width="8.88671875" style="26"/>
    <col min="11524" max="11524" width="23.33203125" style="26" customWidth="1"/>
    <col min="11525" max="11533" width="7.88671875" style="26" customWidth="1"/>
    <col min="11534" max="11779" width="8.88671875" style="26"/>
    <col min="11780" max="11780" width="23.33203125" style="26" customWidth="1"/>
    <col min="11781" max="11789" width="7.88671875" style="26" customWidth="1"/>
    <col min="11790" max="12035" width="8.88671875" style="26"/>
    <col min="12036" max="12036" width="23.33203125" style="26" customWidth="1"/>
    <col min="12037" max="12045" width="7.88671875" style="26" customWidth="1"/>
    <col min="12046" max="12291" width="8.88671875" style="26"/>
    <col min="12292" max="12292" width="23.33203125" style="26" customWidth="1"/>
    <col min="12293" max="12301" width="7.88671875" style="26" customWidth="1"/>
    <col min="12302" max="12547" width="8.88671875" style="26"/>
    <col min="12548" max="12548" width="23.33203125" style="26" customWidth="1"/>
    <col min="12549" max="12557" width="7.88671875" style="26" customWidth="1"/>
    <col min="12558" max="12803" width="8.88671875" style="26"/>
    <col min="12804" max="12804" width="23.33203125" style="26" customWidth="1"/>
    <col min="12805" max="12813" width="7.88671875" style="26" customWidth="1"/>
    <col min="12814" max="13059" width="8.88671875" style="26"/>
    <col min="13060" max="13060" width="23.33203125" style="26" customWidth="1"/>
    <col min="13061" max="13069" width="7.88671875" style="26" customWidth="1"/>
    <col min="13070" max="13315" width="8.88671875" style="26"/>
    <col min="13316" max="13316" width="23.33203125" style="26" customWidth="1"/>
    <col min="13317" max="13325" width="7.88671875" style="26" customWidth="1"/>
    <col min="13326" max="13571" width="8.88671875" style="26"/>
    <col min="13572" max="13572" width="23.33203125" style="26" customWidth="1"/>
    <col min="13573" max="13581" width="7.88671875" style="26" customWidth="1"/>
    <col min="13582" max="13827" width="8.88671875" style="26"/>
    <col min="13828" max="13828" width="23.33203125" style="26" customWidth="1"/>
    <col min="13829" max="13837" width="7.88671875" style="26" customWidth="1"/>
    <col min="13838" max="14083" width="8.88671875" style="26"/>
    <col min="14084" max="14084" width="23.33203125" style="26" customWidth="1"/>
    <col min="14085" max="14093" width="7.88671875" style="26" customWidth="1"/>
    <col min="14094" max="14339" width="8.88671875" style="26"/>
    <col min="14340" max="14340" width="23.33203125" style="26" customWidth="1"/>
    <col min="14341" max="14349" width="7.88671875" style="26" customWidth="1"/>
    <col min="14350" max="14595" width="8.88671875" style="26"/>
    <col min="14596" max="14596" width="23.33203125" style="26" customWidth="1"/>
    <col min="14597" max="14605" width="7.88671875" style="26" customWidth="1"/>
    <col min="14606" max="14851" width="8.88671875" style="26"/>
    <col min="14852" max="14852" width="23.33203125" style="26" customWidth="1"/>
    <col min="14853" max="14861" width="7.88671875" style="26" customWidth="1"/>
    <col min="14862" max="15107" width="8.88671875" style="26"/>
    <col min="15108" max="15108" width="23.33203125" style="26" customWidth="1"/>
    <col min="15109" max="15117" width="7.88671875" style="26" customWidth="1"/>
    <col min="15118" max="15363" width="8.88671875" style="26"/>
    <col min="15364" max="15364" width="23.33203125" style="26" customWidth="1"/>
    <col min="15365" max="15373" width="7.88671875" style="26" customWidth="1"/>
    <col min="15374" max="15619" width="8.88671875" style="26"/>
    <col min="15620" max="15620" width="23.33203125" style="26" customWidth="1"/>
    <col min="15621" max="15629" width="7.88671875" style="26" customWidth="1"/>
    <col min="15630" max="15875" width="8.88671875" style="26"/>
    <col min="15876" max="15876" width="23.33203125" style="26" customWidth="1"/>
    <col min="15877" max="15885" width="7.88671875" style="26" customWidth="1"/>
    <col min="15886" max="16131" width="8.88671875" style="26"/>
    <col min="16132" max="16132" width="23.33203125" style="26" customWidth="1"/>
    <col min="16133" max="16141" width="7.88671875" style="26" customWidth="1"/>
    <col min="16142" max="16384" width="8.88671875" style="26"/>
  </cols>
  <sheetData>
    <row r="1" spans="1:24">
      <c r="A1" s="29" t="s">
        <v>103</v>
      </c>
      <c r="C1" s="1"/>
      <c r="D1" s="1"/>
      <c r="E1" s="1"/>
      <c r="F1" s="1"/>
      <c r="G1" s="1"/>
      <c r="H1" s="1"/>
      <c r="I1" s="1"/>
      <c r="J1" s="1"/>
      <c r="K1" s="1"/>
    </row>
    <row r="2" spans="1:24">
      <c r="B2" s="28" t="s">
        <v>102</v>
      </c>
      <c r="D2" s="1"/>
      <c r="E2" s="1"/>
      <c r="F2" s="1"/>
      <c r="G2" s="1"/>
      <c r="H2" s="1"/>
      <c r="I2" s="1"/>
      <c r="J2" s="1"/>
      <c r="K2" s="1"/>
    </row>
    <row r="3" spans="1:24" ht="6" customHeight="1">
      <c r="E3" s="1"/>
      <c r="F3" s="1"/>
      <c r="G3" s="1"/>
      <c r="H3" s="1"/>
      <c r="I3" s="1"/>
      <c r="J3" s="1"/>
      <c r="K3" s="1"/>
    </row>
    <row r="4" spans="1:24" ht="13.8" thickBot="1">
      <c r="B4" s="1"/>
      <c r="C4" s="1" t="s">
        <v>0</v>
      </c>
      <c r="D4" s="1"/>
      <c r="E4" s="1"/>
      <c r="F4" s="1"/>
      <c r="G4" s="1"/>
      <c r="H4" s="1"/>
      <c r="I4" s="1"/>
      <c r="J4" s="1"/>
      <c r="K4" s="1"/>
    </row>
    <row r="5" spans="1:24" s="2" customFormat="1" ht="20.25" customHeight="1">
      <c r="B5" s="3" t="s">
        <v>94</v>
      </c>
      <c r="C5" s="6" t="s">
        <v>6</v>
      </c>
      <c r="D5" s="16" t="s">
        <v>100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6" t="s">
        <v>17</v>
      </c>
      <c r="O5" s="6" t="s">
        <v>18</v>
      </c>
      <c r="P5" s="6" t="s">
        <v>19</v>
      </c>
      <c r="Q5" s="6" t="s">
        <v>20</v>
      </c>
      <c r="R5" s="6" t="s">
        <v>21</v>
      </c>
      <c r="S5" s="6" t="s">
        <v>22</v>
      </c>
      <c r="T5" s="6" t="s">
        <v>23</v>
      </c>
      <c r="U5" s="6" t="s">
        <v>97</v>
      </c>
      <c r="V5" s="6" t="s">
        <v>98</v>
      </c>
      <c r="W5" s="6" t="s">
        <v>99</v>
      </c>
      <c r="X5" s="7" t="s">
        <v>24</v>
      </c>
    </row>
    <row r="6" spans="1:24">
      <c r="B6" s="13" t="s">
        <v>25</v>
      </c>
      <c r="C6" s="30">
        <v>389613</v>
      </c>
      <c r="D6" s="30">
        <v>13289</v>
      </c>
      <c r="E6" s="30">
        <v>15005</v>
      </c>
      <c r="F6" s="30">
        <v>15944</v>
      </c>
      <c r="G6" s="30">
        <v>17013</v>
      </c>
      <c r="H6" s="30">
        <v>16544</v>
      </c>
      <c r="I6" s="30">
        <v>16802</v>
      </c>
      <c r="J6" s="30">
        <v>17959</v>
      </c>
      <c r="K6" s="30">
        <v>19914</v>
      </c>
      <c r="L6" s="30">
        <v>22327</v>
      </c>
      <c r="M6" s="30">
        <v>26914</v>
      </c>
      <c r="N6" s="30">
        <v>24789</v>
      </c>
      <c r="O6" s="30">
        <v>25904</v>
      </c>
      <c r="P6" s="30">
        <v>27516</v>
      </c>
      <c r="Q6" s="30">
        <v>32202</v>
      </c>
      <c r="R6" s="30">
        <v>32262</v>
      </c>
      <c r="S6" s="30">
        <v>22388</v>
      </c>
      <c r="T6" s="30">
        <v>19113</v>
      </c>
      <c r="U6" s="30">
        <v>14084</v>
      </c>
      <c r="V6" s="30">
        <v>7137</v>
      </c>
      <c r="W6" s="30">
        <v>2490</v>
      </c>
      <c r="X6" s="31">
        <v>17</v>
      </c>
    </row>
    <row r="7" spans="1:24">
      <c r="B7" s="14" t="s">
        <v>1</v>
      </c>
      <c r="C7" s="30">
        <v>296152</v>
      </c>
      <c r="D7" s="30">
        <v>9022</v>
      </c>
      <c r="E7" s="30">
        <v>9297</v>
      </c>
      <c r="F7" s="30">
        <v>12414</v>
      </c>
      <c r="G7" s="30">
        <v>12438</v>
      </c>
      <c r="H7" s="30">
        <v>8050</v>
      </c>
      <c r="I7" s="30">
        <v>6734</v>
      </c>
      <c r="J7" s="30">
        <v>8085</v>
      </c>
      <c r="K7" s="30">
        <v>11512</v>
      </c>
      <c r="L7" s="30">
        <v>15987</v>
      </c>
      <c r="M7" s="30">
        <v>21188</v>
      </c>
      <c r="N7" s="30">
        <v>20407</v>
      </c>
      <c r="O7" s="30">
        <v>22338</v>
      </c>
      <c r="P7" s="30">
        <v>24214</v>
      </c>
      <c r="Q7" s="30">
        <v>29206</v>
      </c>
      <c r="R7" s="30">
        <v>29691</v>
      </c>
      <c r="S7" s="30">
        <v>20495</v>
      </c>
      <c r="T7" s="30">
        <v>16935</v>
      </c>
      <c r="U7" s="30">
        <v>11506</v>
      </c>
      <c r="V7" s="30">
        <v>5059</v>
      </c>
      <c r="W7" s="30">
        <v>1560</v>
      </c>
      <c r="X7" s="31">
        <v>14</v>
      </c>
    </row>
    <row r="8" spans="1:24">
      <c r="B8" s="14" t="s">
        <v>2</v>
      </c>
      <c r="C8" s="30">
        <v>93461</v>
      </c>
      <c r="D8" s="30">
        <v>4267</v>
      </c>
      <c r="E8" s="30">
        <v>5708</v>
      </c>
      <c r="F8" s="30">
        <v>3530</v>
      </c>
      <c r="G8" s="30">
        <v>4575</v>
      </c>
      <c r="H8" s="30">
        <v>8494</v>
      </c>
      <c r="I8" s="30">
        <v>10068</v>
      </c>
      <c r="J8" s="30">
        <v>9874</v>
      </c>
      <c r="K8" s="30">
        <v>8402</v>
      </c>
      <c r="L8" s="30">
        <v>6340</v>
      </c>
      <c r="M8" s="30">
        <v>5726</v>
      </c>
      <c r="N8" s="30">
        <v>4382</v>
      </c>
      <c r="O8" s="30">
        <v>3566</v>
      </c>
      <c r="P8" s="30">
        <v>3302</v>
      </c>
      <c r="Q8" s="30">
        <v>2996</v>
      </c>
      <c r="R8" s="30">
        <v>2571</v>
      </c>
      <c r="S8" s="30">
        <v>1893</v>
      </c>
      <c r="T8" s="30">
        <v>2178</v>
      </c>
      <c r="U8" s="30">
        <v>2578</v>
      </c>
      <c r="V8" s="30">
        <v>2078</v>
      </c>
      <c r="W8" s="30">
        <v>930</v>
      </c>
      <c r="X8" s="31">
        <v>3</v>
      </c>
    </row>
    <row r="9" spans="1:24">
      <c r="B9" s="17" t="s">
        <v>3</v>
      </c>
      <c r="C9" s="37">
        <f>SUM(C10+C31)</f>
        <v>38440</v>
      </c>
      <c r="D9" s="38">
        <f t="shared" ref="D9:X9" si="0">SUM(D10+D31)</f>
        <v>1436</v>
      </c>
      <c r="E9" s="38">
        <f t="shared" si="0"/>
        <v>1887</v>
      </c>
      <c r="F9" s="38">
        <f t="shared" si="0"/>
        <v>1076</v>
      </c>
      <c r="G9" s="38">
        <f t="shared" si="0"/>
        <v>2551</v>
      </c>
      <c r="H9" s="38">
        <f t="shared" si="0"/>
        <v>6133</v>
      </c>
      <c r="I9" s="38">
        <f t="shared" si="0"/>
        <v>5956</v>
      </c>
      <c r="J9" s="38">
        <f t="shared" si="0"/>
        <v>4357</v>
      </c>
      <c r="K9" s="38">
        <f t="shared" si="0"/>
        <v>3316</v>
      </c>
      <c r="L9" s="38">
        <f t="shared" si="0"/>
        <v>2437</v>
      </c>
      <c r="M9" s="38">
        <f t="shared" si="0"/>
        <v>2248</v>
      </c>
      <c r="N9" s="38">
        <f t="shared" si="0"/>
        <v>1749</v>
      </c>
      <c r="O9" s="38">
        <f t="shared" si="0"/>
        <v>1359</v>
      </c>
      <c r="P9" s="38">
        <f t="shared" si="0"/>
        <v>1019</v>
      </c>
      <c r="Q9" s="38">
        <f t="shared" si="0"/>
        <v>776</v>
      </c>
      <c r="R9" s="38">
        <f t="shared" si="0"/>
        <v>517</v>
      </c>
      <c r="S9" s="38">
        <f t="shared" si="0"/>
        <v>332</v>
      </c>
      <c r="T9" s="38">
        <f t="shared" si="0"/>
        <v>424</v>
      </c>
      <c r="U9" s="38">
        <f t="shared" si="0"/>
        <v>421</v>
      </c>
      <c r="V9" s="38">
        <f t="shared" si="0"/>
        <v>308</v>
      </c>
      <c r="W9" s="38">
        <f t="shared" si="0"/>
        <v>137</v>
      </c>
      <c r="X9" s="39">
        <f t="shared" si="0"/>
        <v>1</v>
      </c>
    </row>
    <row r="10" spans="1:24">
      <c r="B10" s="17" t="s">
        <v>4</v>
      </c>
      <c r="C10" s="37">
        <f>SUM(C11:C30)</f>
        <v>13489</v>
      </c>
      <c r="D10" s="38">
        <f t="shared" ref="D10:X10" si="1">SUM(D11:D30)</f>
        <v>690</v>
      </c>
      <c r="E10" s="38">
        <f t="shared" si="1"/>
        <v>833</v>
      </c>
      <c r="F10" s="38">
        <f t="shared" si="1"/>
        <v>374</v>
      </c>
      <c r="G10" s="38">
        <f t="shared" si="1"/>
        <v>607</v>
      </c>
      <c r="H10" s="38">
        <f t="shared" si="1"/>
        <v>964</v>
      </c>
      <c r="I10" s="38">
        <f t="shared" si="1"/>
        <v>1818</v>
      </c>
      <c r="J10" s="38">
        <f t="shared" si="1"/>
        <v>1888</v>
      </c>
      <c r="K10" s="38">
        <f t="shared" si="1"/>
        <v>1467</v>
      </c>
      <c r="L10" s="38">
        <f t="shared" si="1"/>
        <v>1001</v>
      </c>
      <c r="M10" s="38">
        <f t="shared" si="1"/>
        <v>799</v>
      </c>
      <c r="N10" s="38">
        <f t="shared" si="1"/>
        <v>643</v>
      </c>
      <c r="O10" s="38">
        <f t="shared" si="1"/>
        <v>528</v>
      </c>
      <c r="P10" s="38">
        <f t="shared" si="1"/>
        <v>407</v>
      </c>
      <c r="Q10" s="38">
        <f t="shared" si="1"/>
        <v>365</v>
      </c>
      <c r="R10" s="38">
        <f t="shared" si="1"/>
        <v>216</v>
      </c>
      <c r="S10" s="38">
        <f t="shared" si="1"/>
        <v>158</v>
      </c>
      <c r="T10" s="38">
        <f t="shared" si="1"/>
        <v>222</v>
      </c>
      <c r="U10" s="38">
        <f t="shared" si="1"/>
        <v>236</v>
      </c>
      <c r="V10" s="38">
        <f t="shared" si="1"/>
        <v>173</v>
      </c>
      <c r="W10" s="38">
        <f t="shared" si="1"/>
        <v>100</v>
      </c>
      <c r="X10" s="39">
        <f t="shared" si="1"/>
        <v>0</v>
      </c>
    </row>
    <row r="11" spans="1:24">
      <c r="B11" s="14" t="s">
        <v>43</v>
      </c>
      <c r="C11" s="30">
        <v>2051</v>
      </c>
      <c r="D11" s="30">
        <v>74</v>
      </c>
      <c r="E11" s="30">
        <v>106</v>
      </c>
      <c r="F11" s="30">
        <v>57</v>
      </c>
      <c r="G11" s="30">
        <v>200</v>
      </c>
      <c r="H11" s="30">
        <v>268</v>
      </c>
      <c r="I11" s="30">
        <v>293</v>
      </c>
      <c r="J11" s="30">
        <v>238</v>
      </c>
      <c r="K11" s="30">
        <v>169</v>
      </c>
      <c r="L11" s="30">
        <v>149</v>
      </c>
      <c r="M11" s="30">
        <v>132</v>
      </c>
      <c r="N11" s="30">
        <v>141</v>
      </c>
      <c r="O11" s="30">
        <v>80</v>
      </c>
      <c r="P11" s="30">
        <v>53</v>
      </c>
      <c r="Q11" s="30">
        <v>40</v>
      </c>
      <c r="R11" s="30">
        <v>13</v>
      </c>
      <c r="S11" s="30">
        <v>11</v>
      </c>
      <c r="T11" s="30">
        <v>14</v>
      </c>
      <c r="U11" s="30">
        <v>7</v>
      </c>
      <c r="V11" s="30">
        <v>3</v>
      </c>
      <c r="W11" s="30">
        <v>3</v>
      </c>
      <c r="X11" s="32" t="s">
        <v>101</v>
      </c>
    </row>
    <row r="12" spans="1:24">
      <c r="B12" s="14" t="s">
        <v>44</v>
      </c>
      <c r="C12" s="30">
        <v>413</v>
      </c>
      <c r="D12" s="30">
        <v>21</v>
      </c>
      <c r="E12" s="30">
        <v>19</v>
      </c>
      <c r="F12" s="30">
        <v>10</v>
      </c>
      <c r="G12" s="30">
        <v>11</v>
      </c>
      <c r="H12" s="30">
        <v>48</v>
      </c>
      <c r="I12" s="30">
        <v>61</v>
      </c>
      <c r="J12" s="30">
        <v>58</v>
      </c>
      <c r="K12" s="30">
        <v>40</v>
      </c>
      <c r="L12" s="30">
        <v>28</v>
      </c>
      <c r="M12" s="30">
        <v>19</v>
      </c>
      <c r="N12" s="30">
        <v>30</v>
      </c>
      <c r="O12" s="30">
        <v>28</v>
      </c>
      <c r="P12" s="30">
        <v>15</v>
      </c>
      <c r="Q12" s="30">
        <v>9</v>
      </c>
      <c r="R12" s="30">
        <v>5</v>
      </c>
      <c r="S12" s="30">
        <v>1</v>
      </c>
      <c r="T12" s="30">
        <v>3</v>
      </c>
      <c r="U12" s="30">
        <v>3</v>
      </c>
      <c r="V12" s="30">
        <v>4</v>
      </c>
      <c r="W12" s="33" t="s">
        <v>101</v>
      </c>
      <c r="X12" s="32" t="s">
        <v>101</v>
      </c>
    </row>
    <row r="13" spans="1:24">
      <c r="B13" s="14" t="s">
        <v>45</v>
      </c>
      <c r="C13" s="30">
        <v>2511</v>
      </c>
      <c r="D13" s="30">
        <v>130</v>
      </c>
      <c r="E13" s="30">
        <v>187</v>
      </c>
      <c r="F13" s="30">
        <v>57</v>
      </c>
      <c r="G13" s="30">
        <v>111</v>
      </c>
      <c r="H13" s="30">
        <v>140</v>
      </c>
      <c r="I13" s="30">
        <v>330</v>
      </c>
      <c r="J13" s="30">
        <v>392</v>
      </c>
      <c r="K13" s="30">
        <v>300</v>
      </c>
      <c r="L13" s="30">
        <v>173</v>
      </c>
      <c r="M13" s="30">
        <v>160</v>
      </c>
      <c r="N13" s="30">
        <v>105</v>
      </c>
      <c r="O13" s="30">
        <v>91</v>
      </c>
      <c r="P13" s="30">
        <v>69</v>
      </c>
      <c r="Q13" s="30">
        <v>57</v>
      </c>
      <c r="R13" s="30">
        <v>39</v>
      </c>
      <c r="S13" s="30">
        <v>37</v>
      </c>
      <c r="T13" s="30">
        <v>51</v>
      </c>
      <c r="U13" s="30">
        <v>41</v>
      </c>
      <c r="V13" s="30">
        <v>29</v>
      </c>
      <c r="W13" s="30">
        <v>12</v>
      </c>
      <c r="X13" s="32" t="s">
        <v>101</v>
      </c>
    </row>
    <row r="14" spans="1:24">
      <c r="B14" s="14" t="s">
        <v>63</v>
      </c>
      <c r="C14" s="30">
        <v>1581</v>
      </c>
      <c r="D14" s="30">
        <v>89</v>
      </c>
      <c r="E14" s="30">
        <v>112</v>
      </c>
      <c r="F14" s="30">
        <v>58</v>
      </c>
      <c r="G14" s="30">
        <v>74</v>
      </c>
      <c r="H14" s="30">
        <v>120</v>
      </c>
      <c r="I14" s="30">
        <v>209</v>
      </c>
      <c r="J14" s="30">
        <v>240</v>
      </c>
      <c r="K14" s="30">
        <v>165</v>
      </c>
      <c r="L14" s="30">
        <v>120</v>
      </c>
      <c r="M14" s="30">
        <v>80</v>
      </c>
      <c r="N14" s="30">
        <v>62</v>
      </c>
      <c r="O14" s="30">
        <v>42</v>
      </c>
      <c r="P14" s="30">
        <v>55</v>
      </c>
      <c r="Q14" s="30">
        <v>46</v>
      </c>
      <c r="R14" s="30">
        <v>27</v>
      </c>
      <c r="S14" s="30">
        <v>25</v>
      </c>
      <c r="T14" s="30">
        <v>21</v>
      </c>
      <c r="U14" s="30">
        <v>17</v>
      </c>
      <c r="V14" s="30">
        <v>16</v>
      </c>
      <c r="W14" s="30">
        <v>3</v>
      </c>
      <c r="X14" s="32" t="s">
        <v>101</v>
      </c>
    </row>
    <row r="15" spans="1:24">
      <c r="B15" s="14" t="s">
        <v>74</v>
      </c>
      <c r="C15" s="30">
        <v>143</v>
      </c>
      <c r="D15" s="30">
        <v>9</v>
      </c>
      <c r="E15" s="30">
        <v>10</v>
      </c>
      <c r="F15" s="30">
        <v>6</v>
      </c>
      <c r="G15" s="30">
        <v>3</v>
      </c>
      <c r="H15" s="30">
        <v>9</v>
      </c>
      <c r="I15" s="30">
        <v>16</v>
      </c>
      <c r="J15" s="30">
        <v>19</v>
      </c>
      <c r="K15" s="30">
        <v>13</v>
      </c>
      <c r="L15" s="30">
        <v>8</v>
      </c>
      <c r="M15" s="30">
        <v>13</v>
      </c>
      <c r="N15" s="30">
        <v>11</v>
      </c>
      <c r="O15" s="30">
        <v>14</v>
      </c>
      <c r="P15" s="30">
        <v>2</v>
      </c>
      <c r="Q15" s="30">
        <v>2</v>
      </c>
      <c r="R15" s="30">
        <v>5</v>
      </c>
      <c r="S15" s="30">
        <v>2</v>
      </c>
      <c r="T15" s="30">
        <v>1</v>
      </c>
      <c r="U15" s="33" t="s">
        <v>101</v>
      </c>
      <c r="V15" s="33" t="s">
        <v>101</v>
      </c>
      <c r="W15" s="33" t="s">
        <v>101</v>
      </c>
      <c r="X15" s="32" t="s">
        <v>101</v>
      </c>
    </row>
    <row r="16" spans="1:24">
      <c r="B16" s="14" t="s">
        <v>81</v>
      </c>
      <c r="C16" s="30">
        <v>96</v>
      </c>
      <c r="D16" s="30">
        <v>6</v>
      </c>
      <c r="E16" s="30">
        <v>6</v>
      </c>
      <c r="F16" s="30">
        <v>3</v>
      </c>
      <c r="G16" s="30">
        <v>2</v>
      </c>
      <c r="H16" s="30">
        <v>7</v>
      </c>
      <c r="I16" s="30">
        <v>11</v>
      </c>
      <c r="J16" s="30">
        <v>12</v>
      </c>
      <c r="K16" s="30">
        <v>10</v>
      </c>
      <c r="L16" s="30">
        <v>8</v>
      </c>
      <c r="M16" s="30">
        <v>10</v>
      </c>
      <c r="N16" s="30">
        <v>8</v>
      </c>
      <c r="O16" s="30">
        <v>3</v>
      </c>
      <c r="P16" s="30">
        <v>5</v>
      </c>
      <c r="Q16" s="30">
        <v>4</v>
      </c>
      <c r="R16" s="33" t="s">
        <v>101</v>
      </c>
      <c r="S16" s="33" t="s">
        <v>101</v>
      </c>
      <c r="T16" s="33" t="s">
        <v>101</v>
      </c>
      <c r="U16" s="30">
        <v>1</v>
      </c>
      <c r="V16" s="33" t="s">
        <v>101</v>
      </c>
      <c r="W16" s="33" t="s">
        <v>101</v>
      </c>
      <c r="X16" s="32" t="s">
        <v>101</v>
      </c>
    </row>
    <row r="17" spans="2:24">
      <c r="B17" s="14" t="s">
        <v>88</v>
      </c>
      <c r="C17" s="30">
        <v>286</v>
      </c>
      <c r="D17" s="30">
        <v>16</v>
      </c>
      <c r="E17" s="30">
        <v>15</v>
      </c>
      <c r="F17" s="30">
        <v>3</v>
      </c>
      <c r="G17" s="30">
        <v>12</v>
      </c>
      <c r="H17" s="30">
        <v>24</v>
      </c>
      <c r="I17" s="30">
        <v>36</v>
      </c>
      <c r="J17" s="30">
        <v>27</v>
      </c>
      <c r="K17" s="30">
        <v>51</v>
      </c>
      <c r="L17" s="30">
        <v>23</v>
      </c>
      <c r="M17" s="30">
        <v>24</v>
      </c>
      <c r="N17" s="30">
        <v>30</v>
      </c>
      <c r="O17" s="30">
        <v>17</v>
      </c>
      <c r="P17" s="30">
        <v>6</v>
      </c>
      <c r="Q17" s="30">
        <v>1</v>
      </c>
      <c r="R17" s="30">
        <v>1</v>
      </c>
      <c r="S17" s="33" t="s">
        <v>101</v>
      </c>
      <c r="T17" s="33" t="s">
        <v>101</v>
      </c>
      <c r="U17" s="33" t="s">
        <v>101</v>
      </c>
      <c r="V17" s="33" t="s">
        <v>101</v>
      </c>
      <c r="W17" s="33" t="s">
        <v>101</v>
      </c>
      <c r="X17" s="32" t="s">
        <v>101</v>
      </c>
    </row>
    <row r="18" spans="2:24">
      <c r="B18" s="14" t="s">
        <v>46</v>
      </c>
      <c r="C18" s="30">
        <v>204</v>
      </c>
      <c r="D18" s="30">
        <v>7</v>
      </c>
      <c r="E18" s="30">
        <v>14</v>
      </c>
      <c r="F18" s="30">
        <v>14</v>
      </c>
      <c r="G18" s="30">
        <v>4</v>
      </c>
      <c r="H18" s="30">
        <v>13</v>
      </c>
      <c r="I18" s="30">
        <v>22</v>
      </c>
      <c r="J18" s="30">
        <v>20</v>
      </c>
      <c r="K18" s="30">
        <v>19</v>
      </c>
      <c r="L18" s="30">
        <v>29</v>
      </c>
      <c r="M18" s="30">
        <v>29</v>
      </c>
      <c r="N18" s="30">
        <v>14</v>
      </c>
      <c r="O18" s="30">
        <v>12</v>
      </c>
      <c r="P18" s="30">
        <v>3</v>
      </c>
      <c r="Q18" s="30">
        <v>2</v>
      </c>
      <c r="R18" s="30">
        <v>2</v>
      </c>
      <c r="S18" s="33" t="s">
        <v>101</v>
      </c>
      <c r="T18" s="33" t="s">
        <v>101</v>
      </c>
      <c r="U18" s="33" t="s">
        <v>101</v>
      </c>
      <c r="V18" s="33" t="s">
        <v>101</v>
      </c>
      <c r="W18" s="33" t="s">
        <v>101</v>
      </c>
      <c r="X18" s="32" t="s">
        <v>101</v>
      </c>
    </row>
    <row r="19" spans="2:24">
      <c r="B19" s="14" t="s">
        <v>47</v>
      </c>
      <c r="C19" s="30">
        <v>612</v>
      </c>
      <c r="D19" s="30">
        <v>49</v>
      </c>
      <c r="E19" s="30">
        <v>47</v>
      </c>
      <c r="F19" s="30">
        <v>29</v>
      </c>
      <c r="G19" s="30">
        <v>21</v>
      </c>
      <c r="H19" s="30">
        <v>25</v>
      </c>
      <c r="I19" s="30">
        <v>67</v>
      </c>
      <c r="J19" s="30">
        <v>66</v>
      </c>
      <c r="K19" s="30">
        <v>72</v>
      </c>
      <c r="L19" s="30">
        <v>59</v>
      </c>
      <c r="M19" s="30">
        <v>41</v>
      </c>
      <c r="N19" s="30">
        <v>31</v>
      </c>
      <c r="O19" s="30">
        <v>41</v>
      </c>
      <c r="P19" s="30">
        <v>17</v>
      </c>
      <c r="Q19" s="30">
        <v>21</v>
      </c>
      <c r="R19" s="30">
        <v>13</v>
      </c>
      <c r="S19" s="30">
        <v>4</v>
      </c>
      <c r="T19" s="30">
        <v>5</v>
      </c>
      <c r="U19" s="30">
        <v>3</v>
      </c>
      <c r="V19" s="30">
        <v>1</v>
      </c>
      <c r="W19" s="33" t="s">
        <v>101</v>
      </c>
      <c r="X19" s="32" t="s">
        <v>101</v>
      </c>
    </row>
    <row r="20" spans="2:24">
      <c r="B20" s="14" t="s">
        <v>48</v>
      </c>
      <c r="C20" s="30">
        <v>455</v>
      </c>
      <c r="D20" s="30">
        <v>19</v>
      </c>
      <c r="E20" s="30">
        <v>24</v>
      </c>
      <c r="F20" s="30">
        <v>6</v>
      </c>
      <c r="G20" s="30">
        <v>22</v>
      </c>
      <c r="H20" s="30">
        <v>45</v>
      </c>
      <c r="I20" s="30">
        <v>60</v>
      </c>
      <c r="J20" s="30">
        <v>44</v>
      </c>
      <c r="K20" s="30">
        <v>51</v>
      </c>
      <c r="L20" s="30">
        <v>23</v>
      </c>
      <c r="M20" s="30">
        <v>27</v>
      </c>
      <c r="N20" s="30">
        <v>21</v>
      </c>
      <c r="O20" s="30">
        <v>23</v>
      </c>
      <c r="P20" s="30">
        <v>10</v>
      </c>
      <c r="Q20" s="30">
        <v>16</v>
      </c>
      <c r="R20" s="30">
        <v>13</v>
      </c>
      <c r="S20" s="30">
        <v>9</v>
      </c>
      <c r="T20" s="30">
        <v>15</v>
      </c>
      <c r="U20" s="30">
        <v>10</v>
      </c>
      <c r="V20" s="30">
        <v>11</v>
      </c>
      <c r="W20" s="30">
        <v>6</v>
      </c>
      <c r="X20" s="32" t="s">
        <v>101</v>
      </c>
    </row>
    <row r="21" spans="2:24">
      <c r="B21" s="14" t="s">
        <v>49</v>
      </c>
      <c r="C21" s="30">
        <v>301</v>
      </c>
      <c r="D21" s="30">
        <v>23</v>
      </c>
      <c r="E21" s="30">
        <v>17</v>
      </c>
      <c r="F21" s="30">
        <v>8</v>
      </c>
      <c r="G21" s="30">
        <v>12</v>
      </c>
      <c r="H21" s="30">
        <v>19</v>
      </c>
      <c r="I21" s="30">
        <v>37</v>
      </c>
      <c r="J21" s="30">
        <v>42</v>
      </c>
      <c r="K21" s="30">
        <v>32</v>
      </c>
      <c r="L21" s="30">
        <v>30</v>
      </c>
      <c r="M21" s="30">
        <v>18</v>
      </c>
      <c r="N21" s="30">
        <v>17</v>
      </c>
      <c r="O21" s="30">
        <v>8</v>
      </c>
      <c r="P21" s="30">
        <v>6</v>
      </c>
      <c r="Q21" s="30">
        <v>9</v>
      </c>
      <c r="R21" s="30">
        <v>3</v>
      </c>
      <c r="S21" s="30">
        <v>2</v>
      </c>
      <c r="T21" s="30">
        <v>4</v>
      </c>
      <c r="U21" s="30">
        <v>5</v>
      </c>
      <c r="V21" s="30">
        <v>5</v>
      </c>
      <c r="W21" s="30">
        <v>4</v>
      </c>
      <c r="X21" s="32" t="s">
        <v>101</v>
      </c>
    </row>
    <row r="22" spans="2:24">
      <c r="B22" s="14" t="s">
        <v>50</v>
      </c>
      <c r="C22" s="30">
        <v>216</v>
      </c>
      <c r="D22" s="30">
        <v>12</v>
      </c>
      <c r="E22" s="30">
        <v>13</v>
      </c>
      <c r="F22" s="30">
        <v>4</v>
      </c>
      <c r="G22" s="30">
        <v>9</v>
      </c>
      <c r="H22" s="30">
        <v>21</v>
      </c>
      <c r="I22" s="30">
        <v>28</v>
      </c>
      <c r="J22" s="30">
        <v>24</v>
      </c>
      <c r="K22" s="30">
        <v>22</v>
      </c>
      <c r="L22" s="30">
        <v>13</v>
      </c>
      <c r="M22" s="30">
        <v>13</v>
      </c>
      <c r="N22" s="30">
        <v>9</v>
      </c>
      <c r="O22" s="30">
        <v>10</v>
      </c>
      <c r="P22" s="30">
        <v>14</v>
      </c>
      <c r="Q22" s="30">
        <v>10</v>
      </c>
      <c r="R22" s="30">
        <v>6</v>
      </c>
      <c r="S22" s="30">
        <v>1</v>
      </c>
      <c r="T22" s="30">
        <v>3</v>
      </c>
      <c r="U22" s="30">
        <v>2</v>
      </c>
      <c r="V22" s="30">
        <v>2</v>
      </c>
      <c r="W22" s="33" t="s">
        <v>101</v>
      </c>
      <c r="X22" s="32" t="s">
        <v>101</v>
      </c>
    </row>
    <row r="23" spans="2:24">
      <c r="B23" s="14" t="s">
        <v>75</v>
      </c>
      <c r="C23" s="30">
        <v>2145</v>
      </c>
      <c r="D23" s="30">
        <v>122</v>
      </c>
      <c r="E23" s="30">
        <v>144</v>
      </c>
      <c r="F23" s="30">
        <v>50</v>
      </c>
      <c r="G23" s="30">
        <v>32</v>
      </c>
      <c r="H23" s="30">
        <v>77</v>
      </c>
      <c r="I23" s="30">
        <v>290</v>
      </c>
      <c r="J23" s="30">
        <v>379</v>
      </c>
      <c r="K23" s="30">
        <v>262</v>
      </c>
      <c r="L23" s="30">
        <v>137</v>
      </c>
      <c r="M23" s="30">
        <v>96</v>
      </c>
      <c r="N23" s="30">
        <v>71</v>
      </c>
      <c r="O23" s="30">
        <v>63</v>
      </c>
      <c r="P23" s="30">
        <v>69</v>
      </c>
      <c r="Q23" s="30">
        <v>58</v>
      </c>
      <c r="R23" s="30">
        <v>40</v>
      </c>
      <c r="S23" s="30">
        <v>25</v>
      </c>
      <c r="T23" s="30">
        <v>56</v>
      </c>
      <c r="U23" s="30">
        <v>80</v>
      </c>
      <c r="V23" s="30">
        <v>54</v>
      </c>
      <c r="W23" s="30">
        <v>40</v>
      </c>
      <c r="X23" s="32" t="s">
        <v>101</v>
      </c>
    </row>
    <row r="24" spans="2:24">
      <c r="B24" s="14" t="s">
        <v>82</v>
      </c>
      <c r="C24" s="30">
        <v>1864</v>
      </c>
      <c r="D24" s="30">
        <v>80</v>
      </c>
      <c r="E24" s="30">
        <v>76</v>
      </c>
      <c r="F24" s="30">
        <v>42</v>
      </c>
      <c r="G24" s="30">
        <v>65</v>
      </c>
      <c r="H24" s="30">
        <v>97</v>
      </c>
      <c r="I24" s="30">
        <v>267</v>
      </c>
      <c r="J24" s="30">
        <v>264</v>
      </c>
      <c r="K24" s="30">
        <v>195</v>
      </c>
      <c r="L24" s="30">
        <v>151</v>
      </c>
      <c r="M24" s="30">
        <v>95</v>
      </c>
      <c r="N24" s="30">
        <v>57</v>
      </c>
      <c r="O24" s="30">
        <v>70</v>
      </c>
      <c r="P24" s="30">
        <v>63</v>
      </c>
      <c r="Q24" s="30">
        <v>71</v>
      </c>
      <c r="R24" s="30">
        <v>43</v>
      </c>
      <c r="S24" s="30">
        <v>39</v>
      </c>
      <c r="T24" s="30">
        <v>48</v>
      </c>
      <c r="U24" s="30">
        <v>65</v>
      </c>
      <c r="V24" s="30">
        <v>44</v>
      </c>
      <c r="W24" s="30">
        <v>32</v>
      </c>
      <c r="X24" s="32" t="s">
        <v>101</v>
      </c>
    </row>
    <row r="25" spans="2:24">
      <c r="B25" s="14" t="s">
        <v>51</v>
      </c>
      <c r="C25" s="30">
        <v>39</v>
      </c>
      <c r="D25" s="33" t="s">
        <v>101</v>
      </c>
      <c r="E25" s="30">
        <v>3</v>
      </c>
      <c r="F25" s="30">
        <v>6</v>
      </c>
      <c r="G25" s="33" t="s">
        <v>101</v>
      </c>
      <c r="H25" s="30">
        <v>3</v>
      </c>
      <c r="I25" s="30">
        <v>4</v>
      </c>
      <c r="J25" s="30">
        <v>4</v>
      </c>
      <c r="K25" s="33" t="s">
        <v>101</v>
      </c>
      <c r="L25" s="30">
        <v>2</v>
      </c>
      <c r="M25" s="30">
        <v>3</v>
      </c>
      <c r="N25" s="30">
        <v>7</v>
      </c>
      <c r="O25" s="30">
        <v>1</v>
      </c>
      <c r="P25" s="30">
        <v>3</v>
      </c>
      <c r="Q25" s="33" t="s">
        <v>101</v>
      </c>
      <c r="R25" s="30">
        <v>2</v>
      </c>
      <c r="S25" s="33" t="s">
        <v>101</v>
      </c>
      <c r="T25" s="33" t="s">
        <v>101</v>
      </c>
      <c r="U25" s="33" t="s">
        <v>101</v>
      </c>
      <c r="V25" s="30">
        <v>1</v>
      </c>
      <c r="W25" s="33" t="s">
        <v>101</v>
      </c>
      <c r="X25" s="32" t="s">
        <v>101</v>
      </c>
    </row>
    <row r="26" spans="2:24">
      <c r="B26" s="14" t="s">
        <v>52</v>
      </c>
      <c r="C26" s="30">
        <v>92</v>
      </c>
      <c r="D26" s="30">
        <v>6</v>
      </c>
      <c r="E26" s="30">
        <v>2</v>
      </c>
      <c r="F26" s="30">
        <v>7</v>
      </c>
      <c r="G26" s="30">
        <v>2</v>
      </c>
      <c r="H26" s="30">
        <v>10</v>
      </c>
      <c r="I26" s="30">
        <v>19</v>
      </c>
      <c r="J26" s="30">
        <v>13</v>
      </c>
      <c r="K26" s="30">
        <v>6</v>
      </c>
      <c r="L26" s="30">
        <v>8</v>
      </c>
      <c r="M26" s="30">
        <v>2</v>
      </c>
      <c r="N26" s="30">
        <v>4</v>
      </c>
      <c r="O26" s="30">
        <v>7</v>
      </c>
      <c r="P26" s="30">
        <v>3</v>
      </c>
      <c r="Q26" s="30">
        <v>1</v>
      </c>
      <c r="R26" s="33" t="s">
        <v>101</v>
      </c>
      <c r="S26" s="33" t="s">
        <v>101</v>
      </c>
      <c r="T26" s="33" t="s">
        <v>101</v>
      </c>
      <c r="U26" s="30">
        <v>1</v>
      </c>
      <c r="V26" s="30">
        <v>1</v>
      </c>
      <c r="W26" s="33" t="s">
        <v>101</v>
      </c>
      <c r="X26" s="32" t="s">
        <v>101</v>
      </c>
    </row>
    <row r="27" spans="2:24">
      <c r="B27" s="14" t="s">
        <v>53</v>
      </c>
      <c r="C27" s="30">
        <v>68</v>
      </c>
      <c r="D27" s="30">
        <v>2</v>
      </c>
      <c r="E27" s="30">
        <v>3</v>
      </c>
      <c r="F27" s="30">
        <v>2</v>
      </c>
      <c r="G27" s="30">
        <v>11</v>
      </c>
      <c r="H27" s="30">
        <v>7</v>
      </c>
      <c r="I27" s="30">
        <v>11</v>
      </c>
      <c r="J27" s="30">
        <v>5</v>
      </c>
      <c r="K27" s="30">
        <v>7</v>
      </c>
      <c r="L27" s="30">
        <v>7</v>
      </c>
      <c r="M27" s="30">
        <v>4</v>
      </c>
      <c r="N27" s="30">
        <v>3</v>
      </c>
      <c r="O27" s="30">
        <v>1</v>
      </c>
      <c r="P27" s="30">
        <v>3</v>
      </c>
      <c r="Q27" s="30">
        <v>1</v>
      </c>
      <c r="R27" s="33" t="s">
        <v>101</v>
      </c>
      <c r="S27" s="33" t="s">
        <v>101</v>
      </c>
      <c r="T27" s="33" t="s">
        <v>101</v>
      </c>
      <c r="U27" s="30">
        <v>1</v>
      </c>
      <c r="V27" s="33" t="s">
        <v>101</v>
      </c>
      <c r="W27" s="33" t="s">
        <v>101</v>
      </c>
      <c r="X27" s="32" t="s">
        <v>101</v>
      </c>
    </row>
    <row r="28" spans="2:24">
      <c r="B28" s="14" t="s">
        <v>83</v>
      </c>
      <c r="C28" s="30">
        <v>25</v>
      </c>
      <c r="D28" s="30">
        <v>1</v>
      </c>
      <c r="E28" s="30">
        <v>3</v>
      </c>
      <c r="F28" s="30">
        <v>2</v>
      </c>
      <c r="G28" s="30">
        <v>2</v>
      </c>
      <c r="H28" s="30">
        <v>1</v>
      </c>
      <c r="I28" s="30">
        <v>1</v>
      </c>
      <c r="J28" s="30">
        <v>3</v>
      </c>
      <c r="K28" s="30">
        <v>5</v>
      </c>
      <c r="L28" s="30">
        <v>4</v>
      </c>
      <c r="M28" s="30">
        <v>1</v>
      </c>
      <c r="N28" s="30">
        <v>1</v>
      </c>
      <c r="O28" s="33" t="s">
        <v>101</v>
      </c>
      <c r="P28" s="33" t="s">
        <v>101</v>
      </c>
      <c r="Q28" s="33" t="s">
        <v>101</v>
      </c>
      <c r="R28" s="33" t="s">
        <v>101</v>
      </c>
      <c r="S28" s="30">
        <v>1</v>
      </c>
      <c r="T28" s="33" t="s">
        <v>101</v>
      </c>
      <c r="U28" s="33" t="s">
        <v>101</v>
      </c>
      <c r="V28" s="33" t="s">
        <v>101</v>
      </c>
      <c r="W28" s="33" t="s">
        <v>101</v>
      </c>
      <c r="X28" s="32" t="s">
        <v>101</v>
      </c>
    </row>
    <row r="29" spans="2:24">
      <c r="B29" s="14" t="s">
        <v>89</v>
      </c>
      <c r="C29" s="30">
        <v>106</v>
      </c>
      <c r="D29" s="30">
        <v>5</v>
      </c>
      <c r="E29" s="30">
        <v>5</v>
      </c>
      <c r="F29" s="30">
        <v>4</v>
      </c>
      <c r="G29" s="30">
        <v>10</v>
      </c>
      <c r="H29" s="30">
        <v>13</v>
      </c>
      <c r="I29" s="30">
        <v>18</v>
      </c>
      <c r="J29" s="30">
        <v>8</v>
      </c>
      <c r="K29" s="30">
        <v>10</v>
      </c>
      <c r="L29" s="30">
        <v>7</v>
      </c>
      <c r="M29" s="30">
        <v>11</v>
      </c>
      <c r="N29" s="30">
        <v>5</v>
      </c>
      <c r="O29" s="30">
        <v>2</v>
      </c>
      <c r="P29" s="30">
        <v>3</v>
      </c>
      <c r="Q29" s="30">
        <v>2</v>
      </c>
      <c r="R29" s="30">
        <v>1</v>
      </c>
      <c r="S29" s="33" t="s">
        <v>101</v>
      </c>
      <c r="T29" s="33" t="s">
        <v>101</v>
      </c>
      <c r="U29" s="33" t="s">
        <v>101</v>
      </c>
      <c r="V29" s="30">
        <v>2</v>
      </c>
      <c r="W29" s="33" t="s">
        <v>101</v>
      </c>
      <c r="X29" s="32" t="s">
        <v>101</v>
      </c>
    </row>
    <row r="30" spans="2:24">
      <c r="B30" s="14" t="s">
        <v>54</v>
      </c>
      <c r="C30" s="30">
        <v>281</v>
      </c>
      <c r="D30" s="30">
        <v>19</v>
      </c>
      <c r="E30" s="30">
        <v>27</v>
      </c>
      <c r="F30" s="30">
        <v>6</v>
      </c>
      <c r="G30" s="30">
        <v>4</v>
      </c>
      <c r="H30" s="30">
        <v>17</v>
      </c>
      <c r="I30" s="30">
        <v>38</v>
      </c>
      <c r="J30" s="30">
        <v>30</v>
      </c>
      <c r="K30" s="30">
        <v>38</v>
      </c>
      <c r="L30" s="30">
        <v>22</v>
      </c>
      <c r="M30" s="30">
        <v>21</v>
      </c>
      <c r="N30" s="30">
        <v>16</v>
      </c>
      <c r="O30" s="30">
        <v>15</v>
      </c>
      <c r="P30" s="30">
        <v>8</v>
      </c>
      <c r="Q30" s="30">
        <v>15</v>
      </c>
      <c r="R30" s="30">
        <v>3</v>
      </c>
      <c r="S30" s="30">
        <v>1</v>
      </c>
      <c r="T30" s="30">
        <v>1</v>
      </c>
      <c r="U30" s="33" t="s">
        <v>101</v>
      </c>
      <c r="V30" s="33" t="s">
        <v>101</v>
      </c>
      <c r="W30" s="33" t="s">
        <v>101</v>
      </c>
      <c r="X30" s="32" t="s">
        <v>101</v>
      </c>
    </row>
    <row r="31" spans="2:24">
      <c r="B31" s="17" t="s">
        <v>5</v>
      </c>
      <c r="C31" s="37">
        <f t="shared" ref="C31:X31" si="2">SUM(C32+C33+C34+C35+C36+C37+C38+C39+C40+C41+C42+C43+C44+C45+C46+C47+C49+C48+C50+C51+C52+C53+C54+C55+C56+C57+C58+C59+C60+C61+C62+C63+C64+C66+C65+C67+C68+C69+C70+C71+C72+C73+C74+C75+C76+C77)</f>
        <v>24951</v>
      </c>
      <c r="D31" s="38">
        <f t="shared" si="2"/>
        <v>746</v>
      </c>
      <c r="E31" s="38">
        <f t="shared" si="2"/>
        <v>1054</v>
      </c>
      <c r="F31" s="38">
        <f t="shared" si="2"/>
        <v>702</v>
      </c>
      <c r="G31" s="38">
        <f t="shared" si="2"/>
        <v>1944</v>
      </c>
      <c r="H31" s="38">
        <f t="shared" si="2"/>
        <v>5169</v>
      </c>
      <c r="I31" s="38">
        <f t="shared" si="2"/>
        <v>4138</v>
      </c>
      <c r="J31" s="38">
        <f t="shared" si="2"/>
        <v>2469</v>
      </c>
      <c r="K31" s="38">
        <f t="shared" si="2"/>
        <v>1849</v>
      </c>
      <c r="L31" s="38">
        <f t="shared" si="2"/>
        <v>1436</v>
      </c>
      <c r="M31" s="38">
        <f t="shared" si="2"/>
        <v>1449</v>
      </c>
      <c r="N31" s="38">
        <f t="shared" si="2"/>
        <v>1106</v>
      </c>
      <c r="O31" s="38">
        <f t="shared" si="2"/>
        <v>831</v>
      </c>
      <c r="P31" s="38">
        <f t="shared" si="2"/>
        <v>612</v>
      </c>
      <c r="Q31" s="38">
        <f t="shared" si="2"/>
        <v>411</v>
      </c>
      <c r="R31" s="38">
        <f t="shared" si="2"/>
        <v>301</v>
      </c>
      <c r="S31" s="38">
        <f t="shared" si="2"/>
        <v>174</v>
      </c>
      <c r="T31" s="38">
        <f t="shared" si="2"/>
        <v>202</v>
      </c>
      <c r="U31" s="38">
        <f t="shared" si="2"/>
        <v>185</v>
      </c>
      <c r="V31" s="38">
        <f t="shared" si="2"/>
        <v>135</v>
      </c>
      <c r="W31" s="38">
        <f t="shared" si="2"/>
        <v>37</v>
      </c>
      <c r="X31" s="39">
        <f t="shared" si="2"/>
        <v>1</v>
      </c>
    </row>
    <row r="32" spans="2:24">
      <c r="B32" s="14" t="s">
        <v>28</v>
      </c>
      <c r="C32" s="30">
        <v>175</v>
      </c>
      <c r="D32" s="30">
        <v>6</v>
      </c>
      <c r="E32" s="30">
        <v>11</v>
      </c>
      <c r="F32" s="30">
        <v>4</v>
      </c>
      <c r="G32" s="30">
        <v>12</v>
      </c>
      <c r="H32" s="30">
        <v>29</v>
      </c>
      <c r="I32" s="30">
        <v>28</v>
      </c>
      <c r="J32" s="30">
        <v>10</v>
      </c>
      <c r="K32" s="30">
        <v>20</v>
      </c>
      <c r="L32" s="30">
        <v>19</v>
      </c>
      <c r="M32" s="30">
        <v>14</v>
      </c>
      <c r="N32" s="30">
        <v>13</v>
      </c>
      <c r="O32" s="30">
        <v>4</v>
      </c>
      <c r="P32" s="30">
        <v>2</v>
      </c>
      <c r="Q32" s="33" t="s">
        <v>101</v>
      </c>
      <c r="R32" s="30">
        <v>1</v>
      </c>
      <c r="S32" s="30">
        <v>1</v>
      </c>
      <c r="T32" s="30">
        <v>1</v>
      </c>
      <c r="U32" s="33" t="s">
        <v>101</v>
      </c>
      <c r="V32" s="33" t="s">
        <v>101</v>
      </c>
      <c r="W32" s="33" t="s">
        <v>101</v>
      </c>
      <c r="X32" s="32" t="s">
        <v>101</v>
      </c>
    </row>
    <row r="33" spans="2:24">
      <c r="B33" s="14" t="s">
        <v>31</v>
      </c>
      <c r="C33" s="30">
        <v>25</v>
      </c>
      <c r="D33" s="33" t="s">
        <v>101</v>
      </c>
      <c r="E33" s="30">
        <v>1</v>
      </c>
      <c r="F33" s="30">
        <v>1</v>
      </c>
      <c r="G33" s="30">
        <v>2</v>
      </c>
      <c r="H33" s="30">
        <v>3</v>
      </c>
      <c r="I33" s="30">
        <v>6</v>
      </c>
      <c r="J33" s="30">
        <v>2</v>
      </c>
      <c r="K33" s="30">
        <v>3</v>
      </c>
      <c r="L33" s="30">
        <v>1</v>
      </c>
      <c r="M33" s="30">
        <v>2</v>
      </c>
      <c r="N33" s="33" t="s">
        <v>101</v>
      </c>
      <c r="O33" s="30">
        <v>2</v>
      </c>
      <c r="P33" s="30">
        <v>2</v>
      </c>
      <c r="Q33" s="33" t="s">
        <v>101</v>
      </c>
      <c r="R33" s="33" t="s">
        <v>101</v>
      </c>
      <c r="S33" s="33" t="s">
        <v>101</v>
      </c>
      <c r="T33" s="33" t="s">
        <v>101</v>
      </c>
      <c r="U33" s="33" t="s">
        <v>101</v>
      </c>
      <c r="V33" s="33" t="s">
        <v>101</v>
      </c>
      <c r="W33" s="33" t="s">
        <v>101</v>
      </c>
      <c r="X33" s="32" t="s">
        <v>101</v>
      </c>
    </row>
    <row r="34" spans="2:24">
      <c r="B34" s="14" t="s">
        <v>36</v>
      </c>
      <c r="C34" s="30">
        <v>28</v>
      </c>
      <c r="D34" s="30">
        <v>1</v>
      </c>
      <c r="E34" s="30">
        <v>3</v>
      </c>
      <c r="F34" s="33" t="s">
        <v>101</v>
      </c>
      <c r="G34" s="30">
        <v>1</v>
      </c>
      <c r="H34" s="30">
        <v>3</v>
      </c>
      <c r="I34" s="30">
        <v>5</v>
      </c>
      <c r="J34" s="30">
        <v>3</v>
      </c>
      <c r="K34" s="30">
        <v>1</v>
      </c>
      <c r="L34" s="33" t="s">
        <v>101</v>
      </c>
      <c r="M34" s="30">
        <v>5</v>
      </c>
      <c r="N34" s="30">
        <v>2</v>
      </c>
      <c r="O34" s="30">
        <v>1</v>
      </c>
      <c r="P34" s="33" t="s">
        <v>101</v>
      </c>
      <c r="Q34" s="30">
        <v>1</v>
      </c>
      <c r="R34" s="33" t="s">
        <v>101</v>
      </c>
      <c r="S34" s="33" t="s">
        <v>101</v>
      </c>
      <c r="T34" s="30">
        <v>1</v>
      </c>
      <c r="U34" s="30">
        <v>1</v>
      </c>
      <c r="V34" s="33" t="s">
        <v>101</v>
      </c>
      <c r="W34" s="33" t="s">
        <v>101</v>
      </c>
      <c r="X34" s="32" t="s">
        <v>101</v>
      </c>
    </row>
    <row r="35" spans="2:24">
      <c r="B35" s="14" t="s">
        <v>55</v>
      </c>
      <c r="C35" s="30">
        <v>115</v>
      </c>
      <c r="D35" s="30">
        <v>13</v>
      </c>
      <c r="E35" s="30">
        <v>12</v>
      </c>
      <c r="F35" s="30">
        <v>2</v>
      </c>
      <c r="G35" s="30">
        <v>2</v>
      </c>
      <c r="H35" s="30">
        <v>13</v>
      </c>
      <c r="I35" s="30">
        <v>13</v>
      </c>
      <c r="J35" s="30">
        <v>16</v>
      </c>
      <c r="K35" s="30">
        <v>13</v>
      </c>
      <c r="L35" s="30">
        <v>4</v>
      </c>
      <c r="M35" s="30">
        <v>5</v>
      </c>
      <c r="N35" s="30">
        <v>8</v>
      </c>
      <c r="O35" s="30">
        <v>6</v>
      </c>
      <c r="P35" s="30">
        <v>1</v>
      </c>
      <c r="Q35" s="30">
        <v>4</v>
      </c>
      <c r="R35" s="33" t="s">
        <v>101</v>
      </c>
      <c r="S35" s="30">
        <v>1</v>
      </c>
      <c r="T35" s="33" t="s">
        <v>101</v>
      </c>
      <c r="U35" s="30">
        <v>1</v>
      </c>
      <c r="V35" s="33" t="s">
        <v>101</v>
      </c>
      <c r="W35" s="30">
        <v>1</v>
      </c>
      <c r="X35" s="32" t="s">
        <v>101</v>
      </c>
    </row>
    <row r="36" spans="2:24">
      <c r="B36" s="14" t="s">
        <v>64</v>
      </c>
      <c r="C36" s="30">
        <v>13</v>
      </c>
      <c r="D36" s="33" t="s">
        <v>101</v>
      </c>
      <c r="E36" s="33" t="s">
        <v>101</v>
      </c>
      <c r="F36" s="33" t="s">
        <v>101</v>
      </c>
      <c r="G36" s="33" t="s">
        <v>101</v>
      </c>
      <c r="H36" s="30">
        <v>2</v>
      </c>
      <c r="I36" s="30">
        <v>3</v>
      </c>
      <c r="J36" s="30">
        <v>1</v>
      </c>
      <c r="K36" s="30">
        <v>1</v>
      </c>
      <c r="L36" s="33" t="s">
        <v>101</v>
      </c>
      <c r="M36" s="30">
        <v>1</v>
      </c>
      <c r="N36" s="30">
        <v>1</v>
      </c>
      <c r="O36" s="30">
        <v>1</v>
      </c>
      <c r="P36" s="30">
        <v>1</v>
      </c>
      <c r="Q36" s="33" t="s">
        <v>101</v>
      </c>
      <c r="R36" s="30">
        <v>1</v>
      </c>
      <c r="S36" s="33" t="s">
        <v>101</v>
      </c>
      <c r="T36" s="30">
        <v>1</v>
      </c>
      <c r="U36" s="33" t="s">
        <v>101</v>
      </c>
      <c r="V36" s="33" t="s">
        <v>101</v>
      </c>
      <c r="W36" s="33" t="s">
        <v>101</v>
      </c>
      <c r="X36" s="32" t="s">
        <v>101</v>
      </c>
    </row>
    <row r="37" spans="2:24">
      <c r="B37" s="14" t="s">
        <v>69</v>
      </c>
      <c r="C37" s="30">
        <v>27</v>
      </c>
      <c r="D37" s="30">
        <v>1</v>
      </c>
      <c r="E37" s="33" t="s">
        <v>101</v>
      </c>
      <c r="F37" s="30">
        <v>1</v>
      </c>
      <c r="G37" s="30">
        <v>3</v>
      </c>
      <c r="H37" s="30">
        <v>1</v>
      </c>
      <c r="I37" s="30">
        <v>5</v>
      </c>
      <c r="J37" s="30">
        <v>2</v>
      </c>
      <c r="K37" s="30">
        <v>3</v>
      </c>
      <c r="L37" s="33" t="s">
        <v>101</v>
      </c>
      <c r="M37" s="30">
        <v>4</v>
      </c>
      <c r="N37" s="30">
        <v>3</v>
      </c>
      <c r="O37" s="30">
        <v>2</v>
      </c>
      <c r="P37" s="30">
        <v>1</v>
      </c>
      <c r="Q37" s="33" t="s">
        <v>101</v>
      </c>
      <c r="R37" s="33" t="s">
        <v>101</v>
      </c>
      <c r="S37" s="33" t="s">
        <v>101</v>
      </c>
      <c r="T37" s="33" t="s">
        <v>101</v>
      </c>
      <c r="U37" s="33" t="s">
        <v>101</v>
      </c>
      <c r="V37" s="30">
        <v>1</v>
      </c>
      <c r="W37" s="33" t="s">
        <v>101</v>
      </c>
      <c r="X37" s="32" t="s">
        <v>101</v>
      </c>
    </row>
    <row r="38" spans="2:24">
      <c r="B38" s="14" t="s">
        <v>76</v>
      </c>
      <c r="C38" s="30">
        <v>100</v>
      </c>
      <c r="D38" s="30">
        <v>4</v>
      </c>
      <c r="E38" s="30">
        <v>4</v>
      </c>
      <c r="F38" s="30">
        <v>1</v>
      </c>
      <c r="G38" s="30">
        <v>1</v>
      </c>
      <c r="H38" s="30">
        <v>6</v>
      </c>
      <c r="I38" s="30">
        <v>17</v>
      </c>
      <c r="J38" s="30">
        <v>16</v>
      </c>
      <c r="K38" s="30">
        <v>10</v>
      </c>
      <c r="L38" s="30">
        <v>2</v>
      </c>
      <c r="M38" s="30">
        <v>9</v>
      </c>
      <c r="N38" s="30">
        <v>5</v>
      </c>
      <c r="O38" s="30">
        <v>7</v>
      </c>
      <c r="P38" s="30">
        <v>10</v>
      </c>
      <c r="Q38" s="30">
        <v>4</v>
      </c>
      <c r="R38" s="30">
        <v>2</v>
      </c>
      <c r="S38" s="33" t="s">
        <v>101</v>
      </c>
      <c r="T38" s="30">
        <v>1</v>
      </c>
      <c r="U38" s="33" t="s">
        <v>101</v>
      </c>
      <c r="V38" s="30">
        <v>1</v>
      </c>
      <c r="W38" s="33" t="s">
        <v>101</v>
      </c>
      <c r="X38" s="32" t="s">
        <v>101</v>
      </c>
    </row>
    <row r="39" spans="2:24">
      <c r="B39" s="14" t="s">
        <v>84</v>
      </c>
      <c r="C39" s="30">
        <v>219</v>
      </c>
      <c r="D39" s="30">
        <v>10</v>
      </c>
      <c r="E39" s="30">
        <v>7</v>
      </c>
      <c r="F39" s="33" t="s">
        <v>101</v>
      </c>
      <c r="G39" s="30">
        <v>10</v>
      </c>
      <c r="H39" s="30">
        <v>41</v>
      </c>
      <c r="I39" s="30">
        <v>33</v>
      </c>
      <c r="J39" s="30">
        <v>32</v>
      </c>
      <c r="K39" s="30">
        <v>20</v>
      </c>
      <c r="L39" s="30">
        <v>7</v>
      </c>
      <c r="M39" s="30">
        <v>9</v>
      </c>
      <c r="N39" s="30">
        <v>22</v>
      </c>
      <c r="O39" s="30">
        <v>8</v>
      </c>
      <c r="P39" s="30">
        <v>5</v>
      </c>
      <c r="Q39" s="30">
        <v>4</v>
      </c>
      <c r="R39" s="30">
        <v>2</v>
      </c>
      <c r="S39" s="30">
        <v>2</v>
      </c>
      <c r="T39" s="30">
        <v>3</v>
      </c>
      <c r="U39" s="30">
        <v>2</v>
      </c>
      <c r="V39" s="30">
        <v>1</v>
      </c>
      <c r="W39" s="30">
        <v>1</v>
      </c>
      <c r="X39" s="32" t="s">
        <v>101</v>
      </c>
    </row>
    <row r="40" spans="2:24">
      <c r="B40" s="14" t="s">
        <v>90</v>
      </c>
      <c r="C40" s="30">
        <v>60</v>
      </c>
      <c r="D40" s="30">
        <v>1</v>
      </c>
      <c r="E40" s="30">
        <v>1</v>
      </c>
      <c r="F40" s="33" t="s">
        <v>101</v>
      </c>
      <c r="G40" s="30">
        <v>4</v>
      </c>
      <c r="H40" s="30">
        <v>13</v>
      </c>
      <c r="I40" s="30">
        <v>17</v>
      </c>
      <c r="J40" s="30">
        <v>10</v>
      </c>
      <c r="K40" s="30">
        <v>2</v>
      </c>
      <c r="L40" s="30">
        <v>1</v>
      </c>
      <c r="M40" s="30">
        <v>2</v>
      </c>
      <c r="N40" s="33" t="s">
        <v>101</v>
      </c>
      <c r="O40" s="30">
        <v>1</v>
      </c>
      <c r="P40" s="30">
        <v>1</v>
      </c>
      <c r="Q40" s="30">
        <v>4</v>
      </c>
      <c r="R40" s="30">
        <v>2</v>
      </c>
      <c r="S40" s="33" t="s">
        <v>101</v>
      </c>
      <c r="T40" s="33" t="s">
        <v>101</v>
      </c>
      <c r="U40" s="33" t="s">
        <v>101</v>
      </c>
      <c r="V40" s="30">
        <v>1</v>
      </c>
      <c r="W40" s="33" t="s">
        <v>101</v>
      </c>
      <c r="X40" s="32" t="s">
        <v>101</v>
      </c>
    </row>
    <row r="41" spans="2:24">
      <c r="B41" s="14" t="s">
        <v>29</v>
      </c>
      <c r="C41" s="30">
        <v>68</v>
      </c>
      <c r="D41" s="30">
        <v>3</v>
      </c>
      <c r="E41" s="30">
        <v>3</v>
      </c>
      <c r="F41" s="30">
        <v>1</v>
      </c>
      <c r="G41" s="30">
        <v>5</v>
      </c>
      <c r="H41" s="30">
        <v>13</v>
      </c>
      <c r="I41" s="30">
        <v>9</v>
      </c>
      <c r="J41" s="30">
        <v>5</v>
      </c>
      <c r="K41" s="30">
        <v>6</v>
      </c>
      <c r="L41" s="30">
        <v>4</v>
      </c>
      <c r="M41" s="30">
        <v>8</v>
      </c>
      <c r="N41" s="30">
        <v>3</v>
      </c>
      <c r="O41" s="30">
        <v>3</v>
      </c>
      <c r="P41" s="33" t="s">
        <v>101</v>
      </c>
      <c r="Q41" s="30">
        <v>1</v>
      </c>
      <c r="R41" s="30">
        <v>2</v>
      </c>
      <c r="S41" s="30">
        <v>2</v>
      </c>
      <c r="T41" s="33" t="s">
        <v>101</v>
      </c>
      <c r="U41" s="33" t="s">
        <v>101</v>
      </c>
      <c r="V41" s="33" t="s">
        <v>101</v>
      </c>
      <c r="W41" s="33" t="s">
        <v>101</v>
      </c>
      <c r="X41" s="32" t="s">
        <v>101</v>
      </c>
    </row>
    <row r="42" spans="2:24">
      <c r="B42" s="14" t="s">
        <v>30</v>
      </c>
      <c r="C42" s="30">
        <v>492</v>
      </c>
      <c r="D42" s="30">
        <v>12</v>
      </c>
      <c r="E42" s="30">
        <v>16</v>
      </c>
      <c r="F42" s="30">
        <v>12</v>
      </c>
      <c r="G42" s="30">
        <v>24</v>
      </c>
      <c r="H42" s="30">
        <v>89</v>
      </c>
      <c r="I42" s="30">
        <v>100</v>
      </c>
      <c r="J42" s="30">
        <v>74</v>
      </c>
      <c r="K42" s="30">
        <v>31</v>
      </c>
      <c r="L42" s="30">
        <v>19</v>
      </c>
      <c r="M42" s="30">
        <v>20</v>
      </c>
      <c r="N42" s="30">
        <v>20</v>
      </c>
      <c r="O42" s="30">
        <v>15</v>
      </c>
      <c r="P42" s="30">
        <v>15</v>
      </c>
      <c r="Q42" s="30">
        <v>6</v>
      </c>
      <c r="R42" s="30">
        <v>9</v>
      </c>
      <c r="S42" s="30">
        <v>8</v>
      </c>
      <c r="T42" s="30">
        <v>7</v>
      </c>
      <c r="U42" s="30">
        <v>8</v>
      </c>
      <c r="V42" s="30">
        <v>6</v>
      </c>
      <c r="W42" s="30">
        <v>1</v>
      </c>
      <c r="X42" s="32" t="s">
        <v>101</v>
      </c>
    </row>
    <row r="43" spans="2:24">
      <c r="B43" s="14" t="s">
        <v>32</v>
      </c>
      <c r="C43" s="30">
        <v>704</v>
      </c>
      <c r="D43" s="30">
        <v>21</v>
      </c>
      <c r="E43" s="30">
        <v>28</v>
      </c>
      <c r="F43" s="30">
        <v>28</v>
      </c>
      <c r="G43" s="30">
        <v>50</v>
      </c>
      <c r="H43" s="30">
        <v>145</v>
      </c>
      <c r="I43" s="30">
        <v>124</v>
      </c>
      <c r="J43" s="30">
        <v>70</v>
      </c>
      <c r="K43" s="30">
        <v>59</v>
      </c>
      <c r="L43" s="30">
        <v>42</v>
      </c>
      <c r="M43" s="30">
        <v>36</v>
      </c>
      <c r="N43" s="30">
        <v>22</v>
      </c>
      <c r="O43" s="30">
        <v>24</v>
      </c>
      <c r="P43" s="30">
        <v>15</v>
      </c>
      <c r="Q43" s="30">
        <v>12</v>
      </c>
      <c r="R43" s="30">
        <v>6</v>
      </c>
      <c r="S43" s="30">
        <v>5</v>
      </c>
      <c r="T43" s="30">
        <v>5</v>
      </c>
      <c r="U43" s="30">
        <v>8</v>
      </c>
      <c r="V43" s="30">
        <v>2</v>
      </c>
      <c r="W43" s="30">
        <v>2</v>
      </c>
      <c r="X43" s="32" t="s">
        <v>101</v>
      </c>
    </row>
    <row r="44" spans="2:24">
      <c r="B44" s="14" t="s">
        <v>37</v>
      </c>
      <c r="C44" s="30">
        <v>2530</v>
      </c>
      <c r="D44" s="30">
        <v>60</v>
      </c>
      <c r="E44" s="30">
        <v>104</v>
      </c>
      <c r="F44" s="30">
        <v>53</v>
      </c>
      <c r="G44" s="30">
        <v>165</v>
      </c>
      <c r="H44" s="30">
        <v>581</v>
      </c>
      <c r="I44" s="30">
        <v>456</v>
      </c>
      <c r="J44" s="30">
        <v>285</v>
      </c>
      <c r="K44" s="30">
        <v>198</v>
      </c>
      <c r="L44" s="30">
        <v>144</v>
      </c>
      <c r="M44" s="30">
        <v>155</v>
      </c>
      <c r="N44" s="30">
        <v>106</v>
      </c>
      <c r="O44" s="30">
        <v>82</v>
      </c>
      <c r="P44" s="30">
        <v>31</v>
      </c>
      <c r="Q44" s="30">
        <v>29</v>
      </c>
      <c r="R44" s="30">
        <v>21</v>
      </c>
      <c r="S44" s="30">
        <v>13</v>
      </c>
      <c r="T44" s="30">
        <v>15</v>
      </c>
      <c r="U44" s="30">
        <v>14</v>
      </c>
      <c r="V44" s="30">
        <v>16</v>
      </c>
      <c r="W44" s="30">
        <v>2</v>
      </c>
      <c r="X44" s="32" t="s">
        <v>101</v>
      </c>
    </row>
    <row r="45" spans="2:24">
      <c r="B45" s="14" t="s">
        <v>56</v>
      </c>
      <c r="C45" s="30">
        <v>1445</v>
      </c>
      <c r="D45" s="30">
        <v>41</v>
      </c>
      <c r="E45" s="30">
        <v>68</v>
      </c>
      <c r="F45" s="30">
        <v>52</v>
      </c>
      <c r="G45" s="30">
        <v>87</v>
      </c>
      <c r="H45" s="30">
        <v>271</v>
      </c>
      <c r="I45" s="30">
        <v>255</v>
      </c>
      <c r="J45" s="30">
        <v>151</v>
      </c>
      <c r="K45" s="30">
        <v>117</v>
      </c>
      <c r="L45" s="30">
        <v>80</v>
      </c>
      <c r="M45" s="30">
        <v>74</v>
      </c>
      <c r="N45" s="30">
        <v>83</v>
      </c>
      <c r="O45" s="30">
        <v>46</v>
      </c>
      <c r="P45" s="30">
        <v>31</v>
      </c>
      <c r="Q45" s="30">
        <v>28</v>
      </c>
      <c r="R45" s="30">
        <v>24</v>
      </c>
      <c r="S45" s="30">
        <v>7</v>
      </c>
      <c r="T45" s="30">
        <v>11</v>
      </c>
      <c r="U45" s="30">
        <v>10</v>
      </c>
      <c r="V45" s="30">
        <v>6</v>
      </c>
      <c r="W45" s="30">
        <v>3</v>
      </c>
      <c r="X45" s="32" t="s">
        <v>101</v>
      </c>
    </row>
    <row r="46" spans="2:24">
      <c r="B46" s="14" t="s">
        <v>65</v>
      </c>
      <c r="C46" s="30">
        <v>65</v>
      </c>
      <c r="D46" s="30">
        <v>4</v>
      </c>
      <c r="E46" s="30">
        <v>5</v>
      </c>
      <c r="F46" s="30">
        <v>2</v>
      </c>
      <c r="G46" s="30">
        <v>2</v>
      </c>
      <c r="H46" s="30">
        <v>6</v>
      </c>
      <c r="I46" s="30">
        <v>9</v>
      </c>
      <c r="J46" s="30">
        <v>15</v>
      </c>
      <c r="K46" s="30">
        <v>8</v>
      </c>
      <c r="L46" s="30">
        <v>2</v>
      </c>
      <c r="M46" s="30">
        <v>3</v>
      </c>
      <c r="N46" s="30">
        <v>5</v>
      </c>
      <c r="O46" s="30">
        <v>2</v>
      </c>
      <c r="P46" s="33" t="s">
        <v>101</v>
      </c>
      <c r="Q46" s="30">
        <v>2</v>
      </c>
      <c r="R46" s="33" t="s">
        <v>101</v>
      </c>
      <c r="S46" s="33" t="s">
        <v>101</v>
      </c>
      <c r="T46" s="33" t="s">
        <v>101</v>
      </c>
      <c r="U46" s="33" t="s">
        <v>101</v>
      </c>
      <c r="V46" s="33" t="s">
        <v>101</v>
      </c>
      <c r="W46" s="33" t="s">
        <v>101</v>
      </c>
      <c r="X46" s="32" t="s">
        <v>101</v>
      </c>
    </row>
    <row r="47" spans="2:24">
      <c r="B47" s="14" t="s">
        <v>70</v>
      </c>
      <c r="C47" s="30">
        <v>49</v>
      </c>
      <c r="D47" s="33" t="s">
        <v>101</v>
      </c>
      <c r="E47" s="30">
        <v>2</v>
      </c>
      <c r="F47" s="30">
        <v>3</v>
      </c>
      <c r="G47" s="30">
        <v>1</v>
      </c>
      <c r="H47" s="30">
        <v>5</v>
      </c>
      <c r="I47" s="30">
        <v>15</v>
      </c>
      <c r="J47" s="30">
        <v>1</v>
      </c>
      <c r="K47" s="30">
        <v>6</v>
      </c>
      <c r="L47" s="30">
        <v>3</v>
      </c>
      <c r="M47" s="30">
        <v>4</v>
      </c>
      <c r="N47" s="30">
        <v>2</v>
      </c>
      <c r="O47" s="30">
        <v>3</v>
      </c>
      <c r="P47" s="30">
        <v>1</v>
      </c>
      <c r="Q47" s="30">
        <v>2</v>
      </c>
      <c r="R47" s="30">
        <v>1</v>
      </c>
      <c r="S47" s="33" t="s">
        <v>101</v>
      </c>
      <c r="T47" s="33" t="s">
        <v>101</v>
      </c>
      <c r="U47" s="33" t="s">
        <v>101</v>
      </c>
      <c r="V47" s="33" t="s">
        <v>101</v>
      </c>
      <c r="W47" s="33" t="s">
        <v>101</v>
      </c>
      <c r="X47" s="32" t="s">
        <v>101</v>
      </c>
    </row>
    <row r="48" spans="2:24">
      <c r="B48" s="14" t="s">
        <v>77</v>
      </c>
      <c r="C48" s="30">
        <v>77</v>
      </c>
      <c r="D48" s="30">
        <v>4</v>
      </c>
      <c r="E48" s="30">
        <v>5</v>
      </c>
      <c r="F48" s="33" t="s">
        <v>101</v>
      </c>
      <c r="G48" s="30">
        <v>8</v>
      </c>
      <c r="H48" s="30">
        <v>17</v>
      </c>
      <c r="I48" s="30">
        <v>9</v>
      </c>
      <c r="J48" s="30">
        <v>7</v>
      </c>
      <c r="K48" s="30">
        <v>7</v>
      </c>
      <c r="L48" s="30">
        <v>3</v>
      </c>
      <c r="M48" s="30">
        <v>6</v>
      </c>
      <c r="N48" s="30">
        <v>3</v>
      </c>
      <c r="O48" s="33" t="s">
        <v>101</v>
      </c>
      <c r="P48" s="30">
        <v>4</v>
      </c>
      <c r="Q48" s="30">
        <v>3</v>
      </c>
      <c r="R48" s="30">
        <v>1</v>
      </c>
      <c r="S48" s="33" t="s">
        <v>101</v>
      </c>
      <c r="T48" s="33" t="s">
        <v>101</v>
      </c>
      <c r="U48" s="33" t="s">
        <v>101</v>
      </c>
      <c r="V48" s="33" t="s">
        <v>101</v>
      </c>
      <c r="W48" s="33" t="s">
        <v>101</v>
      </c>
      <c r="X48" s="32" t="s">
        <v>101</v>
      </c>
    </row>
    <row r="49" spans="2:24">
      <c r="B49" s="14" t="s">
        <v>85</v>
      </c>
      <c r="C49" s="30">
        <v>47</v>
      </c>
      <c r="D49" s="30">
        <v>1</v>
      </c>
      <c r="E49" s="30">
        <v>2</v>
      </c>
      <c r="F49" s="30">
        <v>2</v>
      </c>
      <c r="G49" s="30">
        <v>1</v>
      </c>
      <c r="H49" s="30">
        <v>5</v>
      </c>
      <c r="I49" s="30">
        <v>6</v>
      </c>
      <c r="J49" s="30">
        <v>5</v>
      </c>
      <c r="K49" s="30">
        <v>5</v>
      </c>
      <c r="L49" s="30">
        <v>7</v>
      </c>
      <c r="M49" s="30">
        <v>8</v>
      </c>
      <c r="N49" s="33" t="s">
        <v>101</v>
      </c>
      <c r="O49" s="30">
        <v>3</v>
      </c>
      <c r="P49" s="30">
        <v>2</v>
      </c>
      <c r="Q49" s="33" t="s">
        <v>101</v>
      </c>
      <c r="R49" s="33" t="s">
        <v>101</v>
      </c>
      <c r="S49" s="33" t="s">
        <v>101</v>
      </c>
      <c r="T49" s="33" t="s">
        <v>101</v>
      </c>
      <c r="U49" s="33" t="s">
        <v>101</v>
      </c>
      <c r="V49" s="33" t="s">
        <v>101</v>
      </c>
      <c r="W49" s="33" t="s">
        <v>101</v>
      </c>
      <c r="X49" s="32" t="s">
        <v>101</v>
      </c>
    </row>
    <row r="50" spans="2:24">
      <c r="B50" s="14" t="s">
        <v>91</v>
      </c>
      <c r="C50" s="30">
        <v>38</v>
      </c>
      <c r="D50" s="30">
        <v>1</v>
      </c>
      <c r="E50" s="30">
        <v>2</v>
      </c>
      <c r="F50" s="33" t="s">
        <v>101</v>
      </c>
      <c r="G50" s="30">
        <v>8</v>
      </c>
      <c r="H50" s="30">
        <v>5</v>
      </c>
      <c r="I50" s="30">
        <v>6</v>
      </c>
      <c r="J50" s="30">
        <v>3</v>
      </c>
      <c r="K50" s="30">
        <v>2</v>
      </c>
      <c r="L50" s="30">
        <v>4</v>
      </c>
      <c r="M50" s="33" t="s">
        <v>101</v>
      </c>
      <c r="N50" s="33" t="s">
        <v>101</v>
      </c>
      <c r="O50" s="30">
        <v>2</v>
      </c>
      <c r="P50" s="30">
        <v>1</v>
      </c>
      <c r="Q50" s="30">
        <v>1</v>
      </c>
      <c r="R50" s="30">
        <v>1</v>
      </c>
      <c r="S50" s="30">
        <v>1</v>
      </c>
      <c r="T50" s="30">
        <v>1</v>
      </c>
      <c r="U50" s="33" t="s">
        <v>101</v>
      </c>
      <c r="V50" s="33" t="s">
        <v>101</v>
      </c>
      <c r="W50" s="33" t="s">
        <v>101</v>
      </c>
      <c r="X50" s="32" t="s">
        <v>101</v>
      </c>
    </row>
    <row r="51" spans="2:24">
      <c r="B51" s="14" t="s">
        <v>33</v>
      </c>
      <c r="C51" s="30">
        <v>87</v>
      </c>
      <c r="D51" s="30">
        <v>6</v>
      </c>
      <c r="E51" s="30">
        <v>8</v>
      </c>
      <c r="F51" s="30">
        <v>3</v>
      </c>
      <c r="G51" s="30">
        <v>2</v>
      </c>
      <c r="H51" s="30">
        <v>15</v>
      </c>
      <c r="I51" s="30">
        <v>16</v>
      </c>
      <c r="J51" s="30">
        <v>3</v>
      </c>
      <c r="K51" s="30">
        <v>9</v>
      </c>
      <c r="L51" s="30">
        <v>3</v>
      </c>
      <c r="M51" s="30">
        <v>9</v>
      </c>
      <c r="N51" s="30">
        <v>3</v>
      </c>
      <c r="O51" s="30">
        <v>1</v>
      </c>
      <c r="P51" s="30">
        <v>3</v>
      </c>
      <c r="Q51" s="30">
        <v>4</v>
      </c>
      <c r="R51" s="30">
        <v>1</v>
      </c>
      <c r="S51" s="33" t="s">
        <v>101</v>
      </c>
      <c r="T51" s="33" t="s">
        <v>101</v>
      </c>
      <c r="U51" s="33" t="s">
        <v>101</v>
      </c>
      <c r="V51" s="33" t="s">
        <v>101</v>
      </c>
      <c r="W51" s="30">
        <v>1</v>
      </c>
      <c r="X51" s="32" t="s">
        <v>101</v>
      </c>
    </row>
    <row r="52" spans="2:24">
      <c r="B52" s="14" t="s">
        <v>34</v>
      </c>
      <c r="C52" s="30">
        <v>67</v>
      </c>
      <c r="D52" s="30">
        <v>3</v>
      </c>
      <c r="E52" s="30">
        <v>4</v>
      </c>
      <c r="F52" s="33" t="s">
        <v>101</v>
      </c>
      <c r="G52" s="30">
        <v>2</v>
      </c>
      <c r="H52" s="30">
        <v>14</v>
      </c>
      <c r="I52" s="30">
        <v>6</v>
      </c>
      <c r="J52" s="30">
        <v>10</v>
      </c>
      <c r="K52" s="30">
        <v>7</v>
      </c>
      <c r="L52" s="30">
        <v>2</v>
      </c>
      <c r="M52" s="30">
        <v>2</v>
      </c>
      <c r="N52" s="30">
        <v>4</v>
      </c>
      <c r="O52" s="30">
        <v>2</v>
      </c>
      <c r="P52" s="30">
        <v>6</v>
      </c>
      <c r="Q52" s="30">
        <v>2</v>
      </c>
      <c r="R52" s="33" t="s">
        <v>101</v>
      </c>
      <c r="S52" s="33" t="s">
        <v>101</v>
      </c>
      <c r="T52" s="30">
        <v>3</v>
      </c>
      <c r="U52" s="33" t="s">
        <v>101</v>
      </c>
      <c r="V52" s="33" t="s">
        <v>101</v>
      </c>
      <c r="W52" s="33" t="s">
        <v>101</v>
      </c>
      <c r="X52" s="32" t="s">
        <v>101</v>
      </c>
    </row>
    <row r="53" spans="2:24">
      <c r="B53" s="14" t="s">
        <v>35</v>
      </c>
      <c r="C53" s="30">
        <v>243</v>
      </c>
      <c r="D53" s="30">
        <v>3</v>
      </c>
      <c r="E53" s="30">
        <v>11</v>
      </c>
      <c r="F53" s="30">
        <v>4</v>
      </c>
      <c r="G53" s="30">
        <v>20</v>
      </c>
      <c r="H53" s="30">
        <v>50</v>
      </c>
      <c r="I53" s="30">
        <v>49</v>
      </c>
      <c r="J53" s="30">
        <v>16</v>
      </c>
      <c r="K53" s="30">
        <v>17</v>
      </c>
      <c r="L53" s="30">
        <v>15</v>
      </c>
      <c r="M53" s="30">
        <v>11</v>
      </c>
      <c r="N53" s="30">
        <v>9</v>
      </c>
      <c r="O53" s="30">
        <v>10</v>
      </c>
      <c r="P53" s="30">
        <v>6</v>
      </c>
      <c r="Q53" s="30">
        <v>9</v>
      </c>
      <c r="R53" s="30">
        <v>4</v>
      </c>
      <c r="S53" s="33" t="s">
        <v>101</v>
      </c>
      <c r="T53" s="30">
        <v>3</v>
      </c>
      <c r="U53" s="30">
        <v>5</v>
      </c>
      <c r="V53" s="30">
        <v>1</v>
      </c>
      <c r="W53" s="33" t="s">
        <v>101</v>
      </c>
      <c r="X53" s="32" t="s">
        <v>101</v>
      </c>
    </row>
    <row r="54" spans="2:24">
      <c r="B54" s="14" t="s">
        <v>38</v>
      </c>
      <c r="C54" s="30">
        <v>884</v>
      </c>
      <c r="D54" s="30">
        <v>25</v>
      </c>
      <c r="E54" s="30">
        <v>35</v>
      </c>
      <c r="F54" s="30">
        <v>22</v>
      </c>
      <c r="G54" s="30">
        <v>74</v>
      </c>
      <c r="H54" s="30">
        <v>176</v>
      </c>
      <c r="I54" s="30">
        <v>163</v>
      </c>
      <c r="J54" s="30">
        <v>98</v>
      </c>
      <c r="K54" s="30">
        <v>60</v>
      </c>
      <c r="L54" s="30">
        <v>36</v>
      </c>
      <c r="M54" s="30">
        <v>57</v>
      </c>
      <c r="N54" s="30">
        <v>45</v>
      </c>
      <c r="O54" s="30">
        <v>21</v>
      </c>
      <c r="P54" s="30">
        <v>15</v>
      </c>
      <c r="Q54" s="30">
        <v>9</v>
      </c>
      <c r="R54" s="30">
        <v>12</v>
      </c>
      <c r="S54" s="30">
        <v>11</v>
      </c>
      <c r="T54" s="30">
        <v>13</v>
      </c>
      <c r="U54" s="30">
        <v>3</v>
      </c>
      <c r="V54" s="30">
        <v>7</v>
      </c>
      <c r="W54" s="30">
        <v>2</v>
      </c>
      <c r="X54" s="32" t="s">
        <v>101</v>
      </c>
    </row>
    <row r="55" spans="2:24">
      <c r="B55" s="14" t="s">
        <v>57</v>
      </c>
      <c r="C55" s="30">
        <v>106</v>
      </c>
      <c r="D55" s="33" t="s">
        <v>101</v>
      </c>
      <c r="E55" s="30">
        <v>2</v>
      </c>
      <c r="F55" s="30">
        <v>5</v>
      </c>
      <c r="G55" s="30">
        <v>4</v>
      </c>
      <c r="H55" s="30">
        <v>12</v>
      </c>
      <c r="I55" s="30">
        <v>29</v>
      </c>
      <c r="J55" s="30">
        <v>15</v>
      </c>
      <c r="K55" s="30">
        <v>10</v>
      </c>
      <c r="L55" s="30">
        <v>10</v>
      </c>
      <c r="M55" s="30">
        <v>3</v>
      </c>
      <c r="N55" s="30">
        <v>5</v>
      </c>
      <c r="O55" s="30">
        <v>3</v>
      </c>
      <c r="P55" s="30">
        <v>3</v>
      </c>
      <c r="Q55" s="33" t="s">
        <v>101</v>
      </c>
      <c r="R55" s="30">
        <v>3</v>
      </c>
      <c r="S55" s="30">
        <v>2</v>
      </c>
      <c r="T55" s="33" t="s">
        <v>101</v>
      </c>
      <c r="U55" s="33" t="s">
        <v>101</v>
      </c>
      <c r="V55" s="33" t="s">
        <v>101</v>
      </c>
      <c r="W55" s="33" t="s">
        <v>101</v>
      </c>
      <c r="X55" s="32" t="s">
        <v>101</v>
      </c>
    </row>
    <row r="56" spans="2:24">
      <c r="B56" s="14" t="s">
        <v>66</v>
      </c>
      <c r="C56" s="30">
        <v>142</v>
      </c>
      <c r="D56" s="30">
        <v>4</v>
      </c>
      <c r="E56" s="30">
        <v>3</v>
      </c>
      <c r="F56" s="30">
        <v>3</v>
      </c>
      <c r="G56" s="30">
        <v>10</v>
      </c>
      <c r="H56" s="30">
        <v>21</v>
      </c>
      <c r="I56" s="30">
        <v>36</v>
      </c>
      <c r="J56" s="30">
        <v>24</v>
      </c>
      <c r="K56" s="30">
        <v>6</v>
      </c>
      <c r="L56" s="30">
        <v>5</v>
      </c>
      <c r="M56" s="30">
        <v>11</v>
      </c>
      <c r="N56" s="30">
        <v>2</v>
      </c>
      <c r="O56" s="30">
        <v>6</v>
      </c>
      <c r="P56" s="30">
        <v>3</v>
      </c>
      <c r="Q56" s="30">
        <v>1</v>
      </c>
      <c r="R56" s="30">
        <v>5</v>
      </c>
      <c r="S56" s="33" t="s">
        <v>101</v>
      </c>
      <c r="T56" s="30">
        <v>1</v>
      </c>
      <c r="U56" s="33" t="s">
        <v>101</v>
      </c>
      <c r="V56" s="30">
        <v>1</v>
      </c>
      <c r="W56" s="33" t="s">
        <v>101</v>
      </c>
      <c r="X56" s="32" t="s">
        <v>101</v>
      </c>
    </row>
    <row r="57" spans="2:24">
      <c r="B57" s="14" t="s">
        <v>71</v>
      </c>
      <c r="C57" s="30">
        <v>305</v>
      </c>
      <c r="D57" s="30">
        <v>2</v>
      </c>
      <c r="E57" s="30">
        <v>6</v>
      </c>
      <c r="F57" s="30">
        <v>5</v>
      </c>
      <c r="G57" s="30">
        <v>31</v>
      </c>
      <c r="H57" s="30">
        <v>110</v>
      </c>
      <c r="I57" s="30">
        <v>57</v>
      </c>
      <c r="J57" s="30">
        <v>15</v>
      </c>
      <c r="K57" s="30">
        <v>17</v>
      </c>
      <c r="L57" s="30">
        <v>10</v>
      </c>
      <c r="M57" s="30">
        <v>10</v>
      </c>
      <c r="N57" s="30">
        <v>10</v>
      </c>
      <c r="O57" s="30">
        <v>7</v>
      </c>
      <c r="P57" s="30">
        <v>5</v>
      </c>
      <c r="Q57" s="30">
        <v>3</v>
      </c>
      <c r="R57" s="30">
        <v>3</v>
      </c>
      <c r="S57" s="30">
        <v>6</v>
      </c>
      <c r="T57" s="30">
        <v>1</v>
      </c>
      <c r="U57" s="30">
        <v>4</v>
      </c>
      <c r="V57" s="30">
        <v>3</v>
      </c>
      <c r="W57" s="33" t="s">
        <v>101</v>
      </c>
      <c r="X57" s="32" t="s">
        <v>101</v>
      </c>
    </row>
    <row r="58" spans="2:24">
      <c r="B58" s="14" t="s">
        <v>78</v>
      </c>
      <c r="C58" s="30">
        <v>956</v>
      </c>
      <c r="D58" s="30">
        <v>23</v>
      </c>
      <c r="E58" s="30">
        <v>46</v>
      </c>
      <c r="F58" s="30">
        <v>34</v>
      </c>
      <c r="G58" s="30">
        <v>65</v>
      </c>
      <c r="H58" s="30">
        <v>198</v>
      </c>
      <c r="I58" s="30">
        <v>159</v>
      </c>
      <c r="J58" s="30">
        <v>81</v>
      </c>
      <c r="K58" s="30">
        <v>64</v>
      </c>
      <c r="L58" s="30">
        <v>51</v>
      </c>
      <c r="M58" s="30">
        <v>62</v>
      </c>
      <c r="N58" s="30">
        <v>39</v>
      </c>
      <c r="O58" s="30">
        <v>27</v>
      </c>
      <c r="P58" s="30">
        <v>24</v>
      </c>
      <c r="Q58" s="30">
        <v>24</v>
      </c>
      <c r="R58" s="30">
        <v>15</v>
      </c>
      <c r="S58" s="30">
        <v>11</v>
      </c>
      <c r="T58" s="30">
        <v>11</v>
      </c>
      <c r="U58" s="30">
        <v>13</v>
      </c>
      <c r="V58" s="30">
        <v>8</v>
      </c>
      <c r="W58" s="30">
        <v>1</v>
      </c>
      <c r="X58" s="32" t="s">
        <v>101</v>
      </c>
    </row>
    <row r="59" spans="2:24">
      <c r="B59" s="14" t="s">
        <v>86</v>
      </c>
      <c r="C59" s="30">
        <v>883</v>
      </c>
      <c r="D59" s="30">
        <v>30</v>
      </c>
      <c r="E59" s="30">
        <v>53</v>
      </c>
      <c r="F59" s="30">
        <v>30</v>
      </c>
      <c r="G59" s="30">
        <v>66</v>
      </c>
      <c r="H59" s="30">
        <v>147</v>
      </c>
      <c r="I59" s="30">
        <v>120</v>
      </c>
      <c r="J59" s="30">
        <v>95</v>
      </c>
      <c r="K59" s="30">
        <v>72</v>
      </c>
      <c r="L59" s="30">
        <v>55</v>
      </c>
      <c r="M59" s="30">
        <v>65</v>
      </c>
      <c r="N59" s="30">
        <v>44</v>
      </c>
      <c r="O59" s="30">
        <v>36</v>
      </c>
      <c r="P59" s="30">
        <v>25</v>
      </c>
      <c r="Q59" s="30">
        <v>10</v>
      </c>
      <c r="R59" s="30">
        <v>12</v>
      </c>
      <c r="S59" s="30">
        <v>7</v>
      </c>
      <c r="T59" s="30">
        <v>6</v>
      </c>
      <c r="U59" s="30">
        <v>6</v>
      </c>
      <c r="V59" s="30">
        <v>4</v>
      </c>
      <c r="W59" s="33" t="s">
        <v>101</v>
      </c>
      <c r="X59" s="32" t="s">
        <v>101</v>
      </c>
    </row>
    <row r="60" spans="2:24">
      <c r="B60" s="14" t="s">
        <v>92</v>
      </c>
      <c r="C60" s="30">
        <v>101</v>
      </c>
      <c r="D60" s="30">
        <v>6</v>
      </c>
      <c r="E60" s="30">
        <v>6</v>
      </c>
      <c r="F60" s="30">
        <v>4</v>
      </c>
      <c r="G60" s="30">
        <v>12</v>
      </c>
      <c r="H60" s="30">
        <v>15</v>
      </c>
      <c r="I60" s="30">
        <v>9</v>
      </c>
      <c r="J60" s="30">
        <v>10</v>
      </c>
      <c r="K60" s="30">
        <v>11</v>
      </c>
      <c r="L60" s="30">
        <v>9</v>
      </c>
      <c r="M60" s="30">
        <v>3</v>
      </c>
      <c r="N60" s="30">
        <v>6</v>
      </c>
      <c r="O60" s="30">
        <v>1</v>
      </c>
      <c r="P60" s="30">
        <v>2</v>
      </c>
      <c r="Q60" s="30">
        <v>2</v>
      </c>
      <c r="R60" s="30">
        <v>1</v>
      </c>
      <c r="S60" s="30">
        <v>2</v>
      </c>
      <c r="T60" s="33" t="s">
        <v>101</v>
      </c>
      <c r="U60" s="30">
        <v>2</v>
      </c>
      <c r="V60" s="33" t="s">
        <v>101</v>
      </c>
      <c r="W60" s="33" t="s">
        <v>101</v>
      </c>
      <c r="X60" s="32" t="s">
        <v>101</v>
      </c>
    </row>
    <row r="61" spans="2:24">
      <c r="B61" s="14" t="s">
        <v>39</v>
      </c>
      <c r="C61" s="30">
        <v>53</v>
      </c>
      <c r="D61" s="30">
        <v>2</v>
      </c>
      <c r="E61" s="30">
        <v>3</v>
      </c>
      <c r="F61" s="30">
        <v>3</v>
      </c>
      <c r="G61" s="30">
        <v>2</v>
      </c>
      <c r="H61" s="30">
        <v>9</v>
      </c>
      <c r="I61" s="30">
        <v>13</v>
      </c>
      <c r="J61" s="30">
        <v>2</v>
      </c>
      <c r="K61" s="30">
        <v>5</v>
      </c>
      <c r="L61" s="30">
        <v>3</v>
      </c>
      <c r="M61" s="30">
        <v>4</v>
      </c>
      <c r="N61" s="30">
        <v>3</v>
      </c>
      <c r="O61" s="30">
        <v>2</v>
      </c>
      <c r="P61" s="33" t="s">
        <v>101</v>
      </c>
      <c r="Q61" s="33" t="s">
        <v>101</v>
      </c>
      <c r="R61" s="33" t="s">
        <v>101</v>
      </c>
      <c r="S61" s="33" t="s">
        <v>101</v>
      </c>
      <c r="T61" s="33" t="s">
        <v>101</v>
      </c>
      <c r="U61" s="30">
        <v>1</v>
      </c>
      <c r="V61" s="33" t="s">
        <v>101</v>
      </c>
      <c r="W61" s="30">
        <v>1</v>
      </c>
      <c r="X61" s="32" t="s">
        <v>101</v>
      </c>
    </row>
    <row r="62" spans="2:24">
      <c r="B62" s="14" t="s">
        <v>40</v>
      </c>
      <c r="C62" s="30">
        <v>63</v>
      </c>
      <c r="D62" s="30">
        <v>3</v>
      </c>
      <c r="E62" s="33" t="s">
        <v>101</v>
      </c>
      <c r="F62" s="33" t="s">
        <v>101</v>
      </c>
      <c r="G62" s="30">
        <v>6</v>
      </c>
      <c r="H62" s="30">
        <v>21</v>
      </c>
      <c r="I62" s="30">
        <v>8</v>
      </c>
      <c r="J62" s="30">
        <v>8</v>
      </c>
      <c r="K62" s="30">
        <v>4</v>
      </c>
      <c r="L62" s="30">
        <v>5</v>
      </c>
      <c r="M62" s="30">
        <v>1</v>
      </c>
      <c r="N62" s="30">
        <v>3</v>
      </c>
      <c r="O62" s="30">
        <v>1</v>
      </c>
      <c r="P62" s="30">
        <v>1</v>
      </c>
      <c r="Q62" s="30">
        <v>2</v>
      </c>
      <c r="R62" s="33" t="s">
        <v>101</v>
      </c>
      <c r="S62" s="33" t="s">
        <v>101</v>
      </c>
      <c r="T62" s="33" t="s">
        <v>101</v>
      </c>
      <c r="U62" s="33" t="s">
        <v>101</v>
      </c>
      <c r="V62" s="33" t="s">
        <v>101</v>
      </c>
      <c r="W62" s="33" t="s">
        <v>101</v>
      </c>
      <c r="X62" s="32" t="s">
        <v>101</v>
      </c>
    </row>
    <row r="63" spans="2:24">
      <c r="B63" s="14" t="s">
        <v>41</v>
      </c>
      <c r="C63" s="30">
        <v>107</v>
      </c>
      <c r="D63" s="30">
        <v>2</v>
      </c>
      <c r="E63" s="30">
        <v>4</v>
      </c>
      <c r="F63" s="30">
        <v>3</v>
      </c>
      <c r="G63" s="30">
        <v>13</v>
      </c>
      <c r="H63" s="30">
        <v>22</v>
      </c>
      <c r="I63" s="30">
        <v>13</v>
      </c>
      <c r="J63" s="30">
        <v>11</v>
      </c>
      <c r="K63" s="30">
        <v>7</v>
      </c>
      <c r="L63" s="30">
        <v>9</v>
      </c>
      <c r="M63" s="30">
        <v>8</v>
      </c>
      <c r="N63" s="30">
        <v>6</v>
      </c>
      <c r="O63" s="30">
        <v>5</v>
      </c>
      <c r="P63" s="30">
        <v>1</v>
      </c>
      <c r="Q63" s="33" t="s">
        <v>101</v>
      </c>
      <c r="R63" s="30">
        <v>1</v>
      </c>
      <c r="S63" s="30">
        <v>1</v>
      </c>
      <c r="T63" s="33" t="s">
        <v>101</v>
      </c>
      <c r="U63" s="33" t="s">
        <v>101</v>
      </c>
      <c r="V63" s="33" t="s">
        <v>101</v>
      </c>
      <c r="W63" s="30">
        <v>1</v>
      </c>
      <c r="X63" s="32" t="s">
        <v>101</v>
      </c>
    </row>
    <row r="64" spans="2:24">
      <c r="B64" s="14" t="s">
        <v>42</v>
      </c>
      <c r="C64" s="30">
        <v>217</v>
      </c>
      <c r="D64" s="30">
        <v>8</v>
      </c>
      <c r="E64" s="30">
        <v>4</v>
      </c>
      <c r="F64" s="30">
        <v>7</v>
      </c>
      <c r="G64" s="30">
        <v>20</v>
      </c>
      <c r="H64" s="30">
        <v>50</v>
      </c>
      <c r="I64" s="30">
        <v>30</v>
      </c>
      <c r="J64" s="30">
        <v>18</v>
      </c>
      <c r="K64" s="30">
        <v>10</v>
      </c>
      <c r="L64" s="30">
        <v>18</v>
      </c>
      <c r="M64" s="30">
        <v>13</v>
      </c>
      <c r="N64" s="30">
        <v>20</v>
      </c>
      <c r="O64" s="30">
        <v>6</v>
      </c>
      <c r="P64" s="30">
        <v>3</v>
      </c>
      <c r="Q64" s="30">
        <v>2</v>
      </c>
      <c r="R64" s="30">
        <v>3</v>
      </c>
      <c r="S64" s="33" t="s">
        <v>101</v>
      </c>
      <c r="T64" s="30">
        <v>1</v>
      </c>
      <c r="U64" s="30">
        <v>2</v>
      </c>
      <c r="V64" s="30">
        <v>1</v>
      </c>
      <c r="W64" s="30">
        <v>1</v>
      </c>
      <c r="X64" s="32" t="s">
        <v>101</v>
      </c>
    </row>
    <row r="65" spans="2:24">
      <c r="B65" s="14" t="s">
        <v>58</v>
      </c>
      <c r="C65" s="30">
        <v>781</v>
      </c>
      <c r="D65" s="30">
        <v>37</v>
      </c>
      <c r="E65" s="30">
        <v>35</v>
      </c>
      <c r="F65" s="30">
        <v>17</v>
      </c>
      <c r="G65" s="30">
        <v>65</v>
      </c>
      <c r="H65" s="30">
        <v>179</v>
      </c>
      <c r="I65" s="30">
        <v>126</v>
      </c>
      <c r="J65" s="30">
        <v>72</v>
      </c>
      <c r="K65" s="30">
        <v>59</v>
      </c>
      <c r="L65" s="30">
        <v>45</v>
      </c>
      <c r="M65" s="30">
        <v>40</v>
      </c>
      <c r="N65" s="30">
        <v>33</v>
      </c>
      <c r="O65" s="30">
        <v>23</v>
      </c>
      <c r="P65" s="30">
        <v>17</v>
      </c>
      <c r="Q65" s="30">
        <v>12</v>
      </c>
      <c r="R65" s="30">
        <v>6</v>
      </c>
      <c r="S65" s="30">
        <v>3</v>
      </c>
      <c r="T65" s="30">
        <v>4</v>
      </c>
      <c r="U65" s="30">
        <v>4</v>
      </c>
      <c r="V65" s="30">
        <v>3</v>
      </c>
      <c r="W65" s="30">
        <v>1</v>
      </c>
      <c r="X65" s="32" t="s">
        <v>101</v>
      </c>
    </row>
    <row r="66" spans="2:24">
      <c r="B66" s="14" t="s">
        <v>67</v>
      </c>
      <c r="C66" s="30">
        <v>505</v>
      </c>
      <c r="D66" s="30">
        <v>7</v>
      </c>
      <c r="E66" s="30">
        <v>15</v>
      </c>
      <c r="F66" s="30">
        <v>9</v>
      </c>
      <c r="G66" s="30">
        <v>60</v>
      </c>
      <c r="H66" s="30">
        <v>144</v>
      </c>
      <c r="I66" s="30">
        <v>86</v>
      </c>
      <c r="J66" s="30">
        <v>47</v>
      </c>
      <c r="K66" s="30">
        <v>34</v>
      </c>
      <c r="L66" s="30">
        <v>33</v>
      </c>
      <c r="M66" s="30">
        <v>25</v>
      </c>
      <c r="N66" s="30">
        <v>11</v>
      </c>
      <c r="O66" s="30">
        <v>10</v>
      </c>
      <c r="P66" s="30">
        <v>13</v>
      </c>
      <c r="Q66" s="30">
        <v>3</v>
      </c>
      <c r="R66" s="33" t="s">
        <v>101</v>
      </c>
      <c r="S66" s="33" t="s">
        <v>101</v>
      </c>
      <c r="T66" s="30">
        <v>4</v>
      </c>
      <c r="U66" s="30">
        <v>2</v>
      </c>
      <c r="V66" s="30">
        <v>1</v>
      </c>
      <c r="W66" s="30">
        <v>1</v>
      </c>
      <c r="X66" s="32" t="s">
        <v>101</v>
      </c>
    </row>
    <row r="67" spans="2:24">
      <c r="B67" s="14" t="s">
        <v>72</v>
      </c>
      <c r="C67" s="30">
        <v>60</v>
      </c>
      <c r="D67" s="30">
        <v>4</v>
      </c>
      <c r="E67" s="30">
        <v>4</v>
      </c>
      <c r="F67" s="33" t="s">
        <v>101</v>
      </c>
      <c r="G67" s="30">
        <v>5</v>
      </c>
      <c r="H67" s="30">
        <v>11</v>
      </c>
      <c r="I67" s="30">
        <v>9</v>
      </c>
      <c r="J67" s="30">
        <v>3</v>
      </c>
      <c r="K67" s="30">
        <v>4</v>
      </c>
      <c r="L67" s="30">
        <v>7</v>
      </c>
      <c r="M67" s="30">
        <v>5</v>
      </c>
      <c r="N67" s="30">
        <v>2</v>
      </c>
      <c r="O67" s="30">
        <v>2</v>
      </c>
      <c r="P67" s="30">
        <v>2</v>
      </c>
      <c r="Q67" s="30">
        <v>1</v>
      </c>
      <c r="R67" s="30">
        <v>1</v>
      </c>
      <c r="S67" s="33" t="s">
        <v>101</v>
      </c>
      <c r="T67" s="33" t="s">
        <v>101</v>
      </c>
      <c r="U67" s="33" t="s">
        <v>101</v>
      </c>
      <c r="V67" s="33" t="s">
        <v>101</v>
      </c>
      <c r="W67" s="33" t="s">
        <v>101</v>
      </c>
      <c r="X67" s="32" t="s">
        <v>101</v>
      </c>
    </row>
    <row r="68" spans="2:24">
      <c r="B68" s="14" t="s">
        <v>79</v>
      </c>
      <c r="C68" s="30">
        <v>122</v>
      </c>
      <c r="D68" s="30">
        <v>7</v>
      </c>
      <c r="E68" s="30">
        <v>7</v>
      </c>
      <c r="F68" s="30">
        <v>3</v>
      </c>
      <c r="G68" s="30">
        <v>2</v>
      </c>
      <c r="H68" s="30">
        <v>13</v>
      </c>
      <c r="I68" s="30">
        <v>22</v>
      </c>
      <c r="J68" s="30">
        <v>10</v>
      </c>
      <c r="K68" s="30">
        <v>15</v>
      </c>
      <c r="L68" s="30">
        <v>10</v>
      </c>
      <c r="M68" s="30">
        <v>11</v>
      </c>
      <c r="N68" s="30">
        <v>8</v>
      </c>
      <c r="O68" s="30">
        <v>8</v>
      </c>
      <c r="P68" s="30">
        <v>4</v>
      </c>
      <c r="Q68" s="30">
        <v>1</v>
      </c>
      <c r="R68" s="33" t="s">
        <v>101</v>
      </c>
      <c r="S68" s="30">
        <v>1</v>
      </c>
      <c r="T68" s="33" t="s">
        <v>101</v>
      </c>
      <c r="U68" s="33" t="s">
        <v>101</v>
      </c>
      <c r="V68" s="33" t="s">
        <v>101</v>
      </c>
      <c r="W68" s="33" t="s">
        <v>101</v>
      </c>
      <c r="X68" s="32" t="s">
        <v>101</v>
      </c>
    </row>
    <row r="69" spans="2:24">
      <c r="B69" s="14" t="s">
        <v>87</v>
      </c>
      <c r="C69" s="30">
        <v>174</v>
      </c>
      <c r="D69" s="30">
        <v>6</v>
      </c>
      <c r="E69" s="30">
        <v>11</v>
      </c>
      <c r="F69" s="30">
        <v>5</v>
      </c>
      <c r="G69" s="30">
        <v>7</v>
      </c>
      <c r="H69" s="30">
        <v>24</v>
      </c>
      <c r="I69" s="30">
        <v>29</v>
      </c>
      <c r="J69" s="30">
        <v>11</v>
      </c>
      <c r="K69" s="30">
        <v>15</v>
      </c>
      <c r="L69" s="30">
        <v>15</v>
      </c>
      <c r="M69" s="30">
        <v>19</v>
      </c>
      <c r="N69" s="30">
        <v>8</v>
      </c>
      <c r="O69" s="30">
        <v>13</v>
      </c>
      <c r="P69" s="30">
        <v>8</v>
      </c>
      <c r="Q69" s="30">
        <v>2</v>
      </c>
      <c r="R69" s="30">
        <v>1</v>
      </c>
      <c r="S69" s="33" t="s">
        <v>101</v>
      </c>
      <c r="T69" s="33" t="s">
        <v>101</v>
      </c>
      <c r="U69" s="33" t="s">
        <v>101</v>
      </c>
      <c r="V69" s="33" t="s">
        <v>101</v>
      </c>
      <c r="W69" s="33" t="s">
        <v>101</v>
      </c>
      <c r="X69" s="32" t="s">
        <v>101</v>
      </c>
    </row>
    <row r="70" spans="2:24">
      <c r="B70" s="14" t="s">
        <v>93</v>
      </c>
      <c r="C70" s="30">
        <v>63</v>
      </c>
      <c r="D70" s="30">
        <v>3</v>
      </c>
      <c r="E70" s="30">
        <v>4</v>
      </c>
      <c r="F70" s="30">
        <v>2</v>
      </c>
      <c r="G70" s="30">
        <v>7</v>
      </c>
      <c r="H70" s="30">
        <v>28</v>
      </c>
      <c r="I70" s="30">
        <v>4</v>
      </c>
      <c r="J70" s="30">
        <v>3</v>
      </c>
      <c r="K70" s="30">
        <v>2</v>
      </c>
      <c r="L70" s="30">
        <v>2</v>
      </c>
      <c r="M70" s="30">
        <v>4</v>
      </c>
      <c r="N70" s="30">
        <v>1</v>
      </c>
      <c r="O70" s="30">
        <v>1</v>
      </c>
      <c r="P70" s="30">
        <v>2</v>
      </c>
      <c r="Q70" s="33" t="s">
        <v>101</v>
      </c>
      <c r="R70" s="33" t="s">
        <v>101</v>
      </c>
      <c r="S70" s="33" t="s">
        <v>101</v>
      </c>
      <c r="T70" s="33" t="s">
        <v>101</v>
      </c>
      <c r="U70" s="33" t="s">
        <v>101</v>
      </c>
      <c r="V70" s="33" t="s">
        <v>101</v>
      </c>
      <c r="W70" s="33" t="s">
        <v>101</v>
      </c>
      <c r="X70" s="32" t="s">
        <v>101</v>
      </c>
    </row>
    <row r="71" spans="2:24">
      <c r="B71" s="14" t="s">
        <v>59</v>
      </c>
      <c r="C71" s="30">
        <v>8021</v>
      </c>
      <c r="D71" s="30">
        <v>208</v>
      </c>
      <c r="E71" s="30">
        <v>326</v>
      </c>
      <c r="F71" s="30">
        <v>241</v>
      </c>
      <c r="G71" s="30">
        <v>697</v>
      </c>
      <c r="H71" s="30">
        <v>1728</v>
      </c>
      <c r="I71" s="30">
        <v>1241</v>
      </c>
      <c r="J71" s="30">
        <v>767</v>
      </c>
      <c r="K71" s="30">
        <v>577</v>
      </c>
      <c r="L71" s="30">
        <v>457</v>
      </c>
      <c r="M71" s="30">
        <v>444</v>
      </c>
      <c r="N71" s="30">
        <v>346</v>
      </c>
      <c r="O71" s="30">
        <v>251</v>
      </c>
      <c r="P71" s="30">
        <v>212</v>
      </c>
      <c r="Q71" s="30">
        <v>139</v>
      </c>
      <c r="R71" s="30">
        <v>110</v>
      </c>
      <c r="S71" s="30">
        <v>59</v>
      </c>
      <c r="T71" s="30">
        <v>74</v>
      </c>
      <c r="U71" s="30">
        <v>73</v>
      </c>
      <c r="V71" s="30">
        <v>54</v>
      </c>
      <c r="W71" s="30">
        <v>16</v>
      </c>
      <c r="X71" s="31">
        <v>1</v>
      </c>
    </row>
    <row r="72" spans="2:24">
      <c r="B72" s="14" t="s">
        <v>60</v>
      </c>
      <c r="C72" s="30">
        <v>1263</v>
      </c>
      <c r="D72" s="30">
        <v>49</v>
      </c>
      <c r="E72" s="30">
        <v>63</v>
      </c>
      <c r="F72" s="30">
        <v>53</v>
      </c>
      <c r="G72" s="30">
        <v>86</v>
      </c>
      <c r="H72" s="30">
        <v>219</v>
      </c>
      <c r="I72" s="30">
        <v>198</v>
      </c>
      <c r="J72" s="30">
        <v>125</v>
      </c>
      <c r="K72" s="30">
        <v>100</v>
      </c>
      <c r="L72" s="30">
        <v>97</v>
      </c>
      <c r="M72" s="30">
        <v>68</v>
      </c>
      <c r="N72" s="30">
        <v>43</v>
      </c>
      <c r="O72" s="30">
        <v>47</v>
      </c>
      <c r="P72" s="30">
        <v>32</v>
      </c>
      <c r="Q72" s="30">
        <v>31</v>
      </c>
      <c r="R72" s="30">
        <v>15</v>
      </c>
      <c r="S72" s="30">
        <v>9</v>
      </c>
      <c r="T72" s="30">
        <v>15</v>
      </c>
      <c r="U72" s="30">
        <v>8</v>
      </c>
      <c r="V72" s="30">
        <v>4</v>
      </c>
      <c r="W72" s="30">
        <v>1</v>
      </c>
      <c r="X72" s="32" t="s">
        <v>101</v>
      </c>
    </row>
    <row r="73" spans="2:24">
      <c r="B73" s="14" t="s">
        <v>61</v>
      </c>
      <c r="C73" s="30">
        <v>1220</v>
      </c>
      <c r="D73" s="30">
        <v>42</v>
      </c>
      <c r="E73" s="30">
        <v>45</v>
      </c>
      <c r="F73" s="30">
        <v>25</v>
      </c>
      <c r="G73" s="30">
        <v>110</v>
      </c>
      <c r="H73" s="30">
        <v>276</v>
      </c>
      <c r="I73" s="30">
        <v>205</v>
      </c>
      <c r="J73" s="30">
        <v>116</v>
      </c>
      <c r="K73" s="30">
        <v>78</v>
      </c>
      <c r="L73" s="30">
        <v>64</v>
      </c>
      <c r="M73" s="30">
        <v>66</v>
      </c>
      <c r="N73" s="30">
        <v>54</v>
      </c>
      <c r="O73" s="30">
        <v>46</v>
      </c>
      <c r="P73" s="30">
        <v>36</v>
      </c>
      <c r="Q73" s="30">
        <v>20</v>
      </c>
      <c r="R73" s="30">
        <v>10</v>
      </c>
      <c r="S73" s="30">
        <v>9</v>
      </c>
      <c r="T73" s="30">
        <v>4</v>
      </c>
      <c r="U73" s="30">
        <v>7</v>
      </c>
      <c r="V73" s="30">
        <v>6</v>
      </c>
      <c r="W73" s="30">
        <v>1</v>
      </c>
      <c r="X73" s="32" t="s">
        <v>101</v>
      </c>
    </row>
    <row r="74" spans="2:24">
      <c r="B74" s="14" t="s">
        <v>62</v>
      </c>
      <c r="C74" s="30">
        <v>769</v>
      </c>
      <c r="D74" s="30">
        <v>26</v>
      </c>
      <c r="E74" s="30">
        <v>25</v>
      </c>
      <c r="F74" s="30">
        <v>20</v>
      </c>
      <c r="G74" s="30">
        <v>84</v>
      </c>
      <c r="H74" s="30">
        <v>172</v>
      </c>
      <c r="I74" s="30">
        <v>131</v>
      </c>
      <c r="J74" s="30">
        <v>58</v>
      </c>
      <c r="K74" s="30">
        <v>53</v>
      </c>
      <c r="L74" s="30">
        <v>40</v>
      </c>
      <c r="M74" s="30">
        <v>45</v>
      </c>
      <c r="N74" s="30">
        <v>33</v>
      </c>
      <c r="O74" s="30">
        <v>27</v>
      </c>
      <c r="P74" s="30">
        <v>17</v>
      </c>
      <c r="Q74" s="30">
        <v>12</v>
      </c>
      <c r="R74" s="30">
        <v>11</v>
      </c>
      <c r="S74" s="30">
        <v>5</v>
      </c>
      <c r="T74" s="30">
        <v>5</v>
      </c>
      <c r="U74" s="30">
        <v>3</v>
      </c>
      <c r="V74" s="30">
        <v>2</v>
      </c>
      <c r="W74" s="33" t="s">
        <v>101</v>
      </c>
      <c r="X74" s="32" t="s">
        <v>101</v>
      </c>
    </row>
    <row r="75" spans="2:24">
      <c r="B75" s="14" t="s">
        <v>68</v>
      </c>
      <c r="C75" s="30">
        <v>398</v>
      </c>
      <c r="D75" s="30">
        <v>10</v>
      </c>
      <c r="E75" s="30">
        <v>15</v>
      </c>
      <c r="F75" s="30">
        <v>6</v>
      </c>
      <c r="G75" s="30">
        <v>27</v>
      </c>
      <c r="H75" s="30">
        <v>73</v>
      </c>
      <c r="I75" s="30">
        <v>78</v>
      </c>
      <c r="J75" s="30">
        <v>30</v>
      </c>
      <c r="K75" s="30">
        <v>27</v>
      </c>
      <c r="L75" s="30">
        <v>24</v>
      </c>
      <c r="M75" s="30">
        <v>32</v>
      </c>
      <c r="N75" s="30">
        <v>18</v>
      </c>
      <c r="O75" s="30">
        <v>21</v>
      </c>
      <c r="P75" s="30">
        <v>17</v>
      </c>
      <c r="Q75" s="30">
        <v>6</v>
      </c>
      <c r="R75" s="30">
        <v>1</v>
      </c>
      <c r="S75" s="30">
        <v>1</v>
      </c>
      <c r="T75" s="30">
        <v>7</v>
      </c>
      <c r="U75" s="30">
        <v>3</v>
      </c>
      <c r="V75" s="30">
        <v>2</v>
      </c>
      <c r="W75" s="33" t="s">
        <v>101</v>
      </c>
      <c r="X75" s="32" t="s">
        <v>101</v>
      </c>
    </row>
    <row r="76" spans="2:24">
      <c r="B76" s="14" t="s">
        <v>73</v>
      </c>
      <c r="C76" s="30">
        <v>748</v>
      </c>
      <c r="D76" s="30">
        <v>31</v>
      </c>
      <c r="E76" s="30">
        <v>27</v>
      </c>
      <c r="F76" s="30">
        <v>25</v>
      </c>
      <c r="G76" s="30">
        <v>63</v>
      </c>
      <c r="H76" s="30">
        <v>150</v>
      </c>
      <c r="I76" s="30">
        <v>123</v>
      </c>
      <c r="J76" s="30">
        <v>79</v>
      </c>
      <c r="K76" s="30">
        <v>46</v>
      </c>
      <c r="L76" s="30">
        <v>41</v>
      </c>
      <c r="M76" s="30">
        <v>47</v>
      </c>
      <c r="N76" s="30">
        <v>32</v>
      </c>
      <c r="O76" s="30">
        <v>25</v>
      </c>
      <c r="P76" s="30">
        <v>23</v>
      </c>
      <c r="Q76" s="30">
        <v>11</v>
      </c>
      <c r="R76" s="30">
        <v>10</v>
      </c>
      <c r="S76" s="30">
        <v>7</v>
      </c>
      <c r="T76" s="30">
        <v>3</v>
      </c>
      <c r="U76" s="30">
        <v>4</v>
      </c>
      <c r="V76" s="30">
        <v>1</v>
      </c>
      <c r="W76" s="33" t="s">
        <v>101</v>
      </c>
      <c r="X76" s="32" t="s">
        <v>101</v>
      </c>
    </row>
    <row r="77" spans="2:24" ht="13.8" thickBot="1">
      <c r="B77" s="15" t="s">
        <v>80</v>
      </c>
      <c r="C77" s="34">
        <v>336</v>
      </c>
      <c r="D77" s="34">
        <v>16</v>
      </c>
      <c r="E77" s="34">
        <v>18</v>
      </c>
      <c r="F77" s="34">
        <v>11</v>
      </c>
      <c r="G77" s="34">
        <v>18</v>
      </c>
      <c r="H77" s="34">
        <v>44</v>
      </c>
      <c r="I77" s="34">
        <v>62</v>
      </c>
      <c r="J77" s="34">
        <v>34</v>
      </c>
      <c r="K77" s="34">
        <v>28</v>
      </c>
      <c r="L77" s="34">
        <v>28</v>
      </c>
      <c r="M77" s="34">
        <v>19</v>
      </c>
      <c r="N77" s="34">
        <v>20</v>
      </c>
      <c r="O77" s="34">
        <v>17</v>
      </c>
      <c r="P77" s="34">
        <v>9</v>
      </c>
      <c r="Q77" s="34">
        <v>4</v>
      </c>
      <c r="R77" s="34">
        <v>3</v>
      </c>
      <c r="S77" s="35" t="s">
        <v>101</v>
      </c>
      <c r="T77" s="34">
        <v>1</v>
      </c>
      <c r="U77" s="34">
        <v>1</v>
      </c>
      <c r="V77" s="34">
        <v>3</v>
      </c>
      <c r="W77" s="35" t="s">
        <v>101</v>
      </c>
      <c r="X77" s="36" t="s">
        <v>101</v>
      </c>
    </row>
    <row r="78" spans="2:24">
      <c r="B78" s="4"/>
      <c r="C78" s="4"/>
      <c r="D78" s="4"/>
      <c r="E78" s="4"/>
      <c r="F78" s="4"/>
      <c r="G78" s="4"/>
      <c r="H78" s="4"/>
      <c r="I78" s="4"/>
      <c r="J78" s="4"/>
      <c r="K78" s="4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</row>
  </sheetData>
  <phoneticPr fontId="18"/>
  <printOptions horizontalCentered="1"/>
  <pageMargins left="0.39370078740157483" right="0.39370078740157483" top="0.39370078740157483" bottom="0.39370078740157483" header="0.31496062992125984" footer="0.31496062992125984"/>
  <pageSetup paperSize="9" scale="68" orientation="landscape" r:id="rId1"/>
  <ignoredErrors>
    <ignoredError sqref="G11:X77 F34:F7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9"/>
  <sheetViews>
    <sheetView showGridLines="0" zoomScaleNormal="100" zoomScaleSheetLayoutView="10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3.2"/>
  <cols>
    <col min="1" max="1" width="2.6640625" customWidth="1"/>
    <col min="2" max="2" width="20" customWidth="1"/>
    <col min="3" max="24" width="8.88671875" customWidth="1"/>
    <col min="260" max="260" width="23.33203125" customWidth="1"/>
    <col min="261" max="269" width="7.88671875" customWidth="1"/>
    <col min="516" max="516" width="23.33203125" customWidth="1"/>
    <col min="517" max="525" width="7.88671875" customWidth="1"/>
    <col min="772" max="772" width="23.33203125" customWidth="1"/>
    <col min="773" max="781" width="7.88671875" customWidth="1"/>
    <col min="1028" max="1028" width="23.33203125" customWidth="1"/>
    <col min="1029" max="1037" width="7.88671875" customWidth="1"/>
    <col min="1284" max="1284" width="23.33203125" customWidth="1"/>
    <col min="1285" max="1293" width="7.88671875" customWidth="1"/>
    <col min="1540" max="1540" width="23.33203125" customWidth="1"/>
    <col min="1541" max="1549" width="7.88671875" customWidth="1"/>
    <col min="1796" max="1796" width="23.33203125" customWidth="1"/>
    <col min="1797" max="1805" width="7.88671875" customWidth="1"/>
    <col min="2052" max="2052" width="23.33203125" customWidth="1"/>
    <col min="2053" max="2061" width="7.88671875" customWidth="1"/>
    <col min="2308" max="2308" width="23.33203125" customWidth="1"/>
    <col min="2309" max="2317" width="7.88671875" customWidth="1"/>
    <col min="2564" max="2564" width="23.33203125" customWidth="1"/>
    <col min="2565" max="2573" width="7.88671875" customWidth="1"/>
    <col min="2820" max="2820" width="23.33203125" customWidth="1"/>
    <col min="2821" max="2829" width="7.88671875" customWidth="1"/>
    <col min="3076" max="3076" width="23.33203125" customWidth="1"/>
    <col min="3077" max="3085" width="7.88671875" customWidth="1"/>
    <col min="3332" max="3332" width="23.33203125" customWidth="1"/>
    <col min="3333" max="3341" width="7.88671875" customWidth="1"/>
    <col min="3588" max="3588" width="23.33203125" customWidth="1"/>
    <col min="3589" max="3597" width="7.88671875" customWidth="1"/>
    <col min="3844" max="3844" width="23.33203125" customWidth="1"/>
    <col min="3845" max="3853" width="7.88671875" customWidth="1"/>
    <col min="4100" max="4100" width="23.33203125" customWidth="1"/>
    <col min="4101" max="4109" width="7.88671875" customWidth="1"/>
    <col min="4356" max="4356" width="23.33203125" customWidth="1"/>
    <col min="4357" max="4365" width="7.88671875" customWidth="1"/>
    <col min="4612" max="4612" width="23.33203125" customWidth="1"/>
    <col min="4613" max="4621" width="7.88671875" customWidth="1"/>
    <col min="4868" max="4868" width="23.33203125" customWidth="1"/>
    <col min="4869" max="4877" width="7.88671875" customWidth="1"/>
    <col min="5124" max="5124" width="23.33203125" customWidth="1"/>
    <col min="5125" max="5133" width="7.88671875" customWidth="1"/>
    <col min="5380" max="5380" width="23.33203125" customWidth="1"/>
    <col min="5381" max="5389" width="7.88671875" customWidth="1"/>
    <col min="5636" max="5636" width="23.33203125" customWidth="1"/>
    <col min="5637" max="5645" width="7.88671875" customWidth="1"/>
    <col min="5892" max="5892" width="23.33203125" customWidth="1"/>
    <col min="5893" max="5901" width="7.88671875" customWidth="1"/>
    <col min="6148" max="6148" width="23.33203125" customWidth="1"/>
    <col min="6149" max="6157" width="7.88671875" customWidth="1"/>
    <col min="6404" max="6404" width="23.33203125" customWidth="1"/>
    <col min="6405" max="6413" width="7.88671875" customWidth="1"/>
    <col min="6660" max="6660" width="23.33203125" customWidth="1"/>
    <col min="6661" max="6669" width="7.88671875" customWidth="1"/>
    <col min="6916" max="6916" width="23.33203125" customWidth="1"/>
    <col min="6917" max="6925" width="7.88671875" customWidth="1"/>
    <col min="7172" max="7172" width="23.33203125" customWidth="1"/>
    <col min="7173" max="7181" width="7.88671875" customWidth="1"/>
    <col min="7428" max="7428" width="23.33203125" customWidth="1"/>
    <col min="7429" max="7437" width="7.88671875" customWidth="1"/>
    <col min="7684" max="7684" width="23.33203125" customWidth="1"/>
    <col min="7685" max="7693" width="7.88671875" customWidth="1"/>
    <col min="7940" max="7940" width="23.33203125" customWidth="1"/>
    <col min="7941" max="7949" width="7.88671875" customWidth="1"/>
    <col min="8196" max="8196" width="23.33203125" customWidth="1"/>
    <col min="8197" max="8205" width="7.88671875" customWidth="1"/>
    <col min="8452" max="8452" width="23.33203125" customWidth="1"/>
    <col min="8453" max="8461" width="7.88671875" customWidth="1"/>
    <col min="8708" max="8708" width="23.33203125" customWidth="1"/>
    <col min="8709" max="8717" width="7.88671875" customWidth="1"/>
    <col min="8964" max="8964" width="23.33203125" customWidth="1"/>
    <col min="8965" max="8973" width="7.88671875" customWidth="1"/>
    <col min="9220" max="9220" width="23.33203125" customWidth="1"/>
    <col min="9221" max="9229" width="7.88671875" customWidth="1"/>
    <col min="9476" max="9476" width="23.33203125" customWidth="1"/>
    <col min="9477" max="9485" width="7.88671875" customWidth="1"/>
    <col min="9732" max="9732" width="23.33203125" customWidth="1"/>
    <col min="9733" max="9741" width="7.88671875" customWidth="1"/>
    <col min="9988" max="9988" width="23.33203125" customWidth="1"/>
    <col min="9989" max="9997" width="7.88671875" customWidth="1"/>
    <col min="10244" max="10244" width="23.33203125" customWidth="1"/>
    <col min="10245" max="10253" width="7.88671875" customWidth="1"/>
    <col min="10500" max="10500" width="23.33203125" customWidth="1"/>
    <col min="10501" max="10509" width="7.88671875" customWidth="1"/>
    <col min="10756" max="10756" width="23.33203125" customWidth="1"/>
    <col min="10757" max="10765" width="7.88671875" customWidth="1"/>
    <col min="11012" max="11012" width="23.33203125" customWidth="1"/>
    <col min="11013" max="11021" width="7.88671875" customWidth="1"/>
    <col min="11268" max="11268" width="23.33203125" customWidth="1"/>
    <col min="11269" max="11277" width="7.88671875" customWidth="1"/>
    <col min="11524" max="11524" width="23.33203125" customWidth="1"/>
    <col min="11525" max="11533" width="7.88671875" customWidth="1"/>
    <col min="11780" max="11780" width="23.33203125" customWidth="1"/>
    <col min="11781" max="11789" width="7.88671875" customWidth="1"/>
    <col min="12036" max="12036" width="23.33203125" customWidth="1"/>
    <col min="12037" max="12045" width="7.88671875" customWidth="1"/>
    <col min="12292" max="12292" width="23.33203125" customWidth="1"/>
    <col min="12293" max="12301" width="7.88671875" customWidth="1"/>
    <col min="12548" max="12548" width="23.33203125" customWidth="1"/>
    <col min="12549" max="12557" width="7.88671875" customWidth="1"/>
    <col min="12804" max="12804" width="23.33203125" customWidth="1"/>
    <col min="12805" max="12813" width="7.88671875" customWidth="1"/>
    <col min="13060" max="13060" width="23.33203125" customWidth="1"/>
    <col min="13061" max="13069" width="7.88671875" customWidth="1"/>
    <col min="13316" max="13316" width="23.33203125" customWidth="1"/>
    <col min="13317" max="13325" width="7.88671875" customWidth="1"/>
    <col min="13572" max="13572" width="23.33203125" customWidth="1"/>
    <col min="13573" max="13581" width="7.88671875" customWidth="1"/>
    <col min="13828" max="13828" width="23.33203125" customWidth="1"/>
    <col min="13829" max="13837" width="7.88671875" customWidth="1"/>
    <col min="14084" max="14084" width="23.33203125" customWidth="1"/>
    <col min="14085" max="14093" width="7.88671875" customWidth="1"/>
    <col min="14340" max="14340" width="23.33203125" customWidth="1"/>
    <col min="14341" max="14349" width="7.88671875" customWidth="1"/>
    <col min="14596" max="14596" width="23.33203125" customWidth="1"/>
    <col min="14597" max="14605" width="7.88671875" customWidth="1"/>
    <col min="14852" max="14852" width="23.33203125" customWidth="1"/>
    <col min="14853" max="14861" width="7.88671875" customWidth="1"/>
    <col min="15108" max="15108" width="23.33203125" customWidth="1"/>
    <col min="15109" max="15117" width="7.88671875" customWidth="1"/>
    <col min="15364" max="15364" width="23.33203125" customWidth="1"/>
    <col min="15365" max="15373" width="7.88671875" customWidth="1"/>
    <col min="15620" max="15620" width="23.33203125" customWidth="1"/>
    <col min="15621" max="15629" width="7.88671875" customWidth="1"/>
    <col min="15876" max="15876" width="23.33203125" customWidth="1"/>
    <col min="15877" max="15885" width="7.88671875" customWidth="1"/>
    <col min="16132" max="16132" width="23.33203125" customWidth="1"/>
    <col min="16133" max="16141" width="7.88671875" customWidth="1"/>
  </cols>
  <sheetData>
    <row r="1" spans="1:24">
      <c r="A1" s="29" t="s">
        <v>103</v>
      </c>
      <c r="C1" s="1"/>
      <c r="D1" s="1"/>
      <c r="E1" s="1"/>
      <c r="F1" s="1"/>
      <c r="G1" s="1"/>
      <c r="H1" s="1"/>
      <c r="I1" s="1"/>
      <c r="J1" s="1"/>
      <c r="K1" s="1"/>
    </row>
    <row r="2" spans="1:24">
      <c r="B2" s="28" t="s">
        <v>102</v>
      </c>
      <c r="D2" s="1"/>
      <c r="E2" s="1"/>
      <c r="F2" s="1"/>
      <c r="G2" s="1"/>
      <c r="H2" s="1"/>
      <c r="I2" s="1"/>
      <c r="J2" s="1"/>
      <c r="K2" s="1"/>
    </row>
    <row r="3" spans="1:24" ht="6" customHeight="1">
      <c r="E3" s="1"/>
      <c r="F3" s="1"/>
      <c r="G3" s="1"/>
      <c r="H3" s="1"/>
      <c r="I3" s="1"/>
      <c r="J3" s="1"/>
      <c r="K3" s="1"/>
    </row>
    <row r="4" spans="1:24" ht="13.8" thickBot="1">
      <c r="B4" s="1"/>
      <c r="C4" s="1" t="s">
        <v>0</v>
      </c>
      <c r="D4" s="1"/>
      <c r="E4" s="1"/>
      <c r="F4" s="1"/>
      <c r="G4" s="1"/>
      <c r="H4" s="1"/>
      <c r="I4" s="1"/>
      <c r="J4" s="1"/>
      <c r="K4" s="1"/>
    </row>
    <row r="5" spans="1:24" s="2" customFormat="1" ht="20.25" customHeight="1">
      <c r="B5" s="3" t="s">
        <v>96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6" t="s">
        <v>17</v>
      </c>
      <c r="O5" s="6" t="s">
        <v>18</v>
      </c>
      <c r="P5" s="6" t="s">
        <v>19</v>
      </c>
      <c r="Q5" s="6" t="s">
        <v>20</v>
      </c>
      <c r="R5" s="6" t="s">
        <v>21</v>
      </c>
      <c r="S5" s="6" t="s">
        <v>22</v>
      </c>
      <c r="T5" s="6" t="s">
        <v>23</v>
      </c>
      <c r="U5" s="6" t="s">
        <v>97</v>
      </c>
      <c r="V5" s="6" t="s">
        <v>98</v>
      </c>
      <c r="W5" s="6" t="s">
        <v>99</v>
      </c>
      <c r="X5" s="7" t="s">
        <v>24</v>
      </c>
    </row>
    <row r="6" spans="1:24">
      <c r="B6" s="8" t="s">
        <v>26</v>
      </c>
      <c r="C6" s="18">
        <v>177966</v>
      </c>
      <c r="D6" s="18">
        <v>6897</v>
      </c>
      <c r="E6" s="18">
        <v>7679</v>
      </c>
      <c r="F6" s="18">
        <v>8127</v>
      </c>
      <c r="G6" s="18">
        <v>8522</v>
      </c>
      <c r="H6" s="18">
        <v>8070</v>
      </c>
      <c r="I6" s="18">
        <v>8059</v>
      </c>
      <c r="J6" s="18">
        <v>8620</v>
      </c>
      <c r="K6" s="18">
        <v>9449</v>
      </c>
      <c r="L6" s="18">
        <v>10555</v>
      </c>
      <c r="M6" s="18">
        <v>12626</v>
      </c>
      <c r="N6" s="18">
        <v>11404</v>
      </c>
      <c r="O6" s="18">
        <v>11943</v>
      </c>
      <c r="P6" s="18">
        <v>12789</v>
      </c>
      <c r="Q6" s="18">
        <v>14987</v>
      </c>
      <c r="R6" s="18">
        <v>14792</v>
      </c>
      <c r="S6" s="18">
        <v>9367</v>
      </c>
      <c r="T6" s="18">
        <v>7306</v>
      </c>
      <c r="U6" s="18">
        <v>4586</v>
      </c>
      <c r="V6" s="18">
        <v>1793</v>
      </c>
      <c r="W6" s="18">
        <v>383</v>
      </c>
      <c r="X6" s="19">
        <v>12</v>
      </c>
    </row>
    <row r="7" spans="1:24">
      <c r="B7" s="9" t="s">
        <v>1</v>
      </c>
      <c r="C7" s="18">
        <v>133796</v>
      </c>
      <c r="D7" s="18">
        <v>4667</v>
      </c>
      <c r="E7" s="18">
        <v>4805</v>
      </c>
      <c r="F7" s="18">
        <v>6327</v>
      </c>
      <c r="G7" s="18">
        <v>6092</v>
      </c>
      <c r="H7" s="18">
        <v>3739</v>
      </c>
      <c r="I7" s="18">
        <v>3235</v>
      </c>
      <c r="J7" s="18">
        <v>3936</v>
      </c>
      <c r="K7" s="18">
        <v>5337</v>
      </c>
      <c r="L7" s="18">
        <v>7402</v>
      </c>
      <c r="M7" s="18">
        <v>9751</v>
      </c>
      <c r="N7" s="18">
        <v>9157</v>
      </c>
      <c r="O7" s="18">
        <v>10114</v>
      </c>
      <c r="P7" s="18">
        <v>11123</v>
      </c>
      <c r="Q7" s="18">
        <v>13567</v>
      </c>
      <c r="R7" s="18">
        <v>13643</v>
      </c>
      <c r="S7" s="18">
        <v>8618</v>
      </c>
      <c r="T7" s="18">
        <v>6637</v>
      </c>
      <c r="U7" s="18">
        <v>3997</v>
      </c>
      <c r="V7" s="18">
        <v>1372</v>
      </c>
      <c r="W7" s="18">
        <v>267</v>
      </c>
      <c r="X7" s="19">
        <v>10</v>
      </c>
    </row>
    <row r="8" spans="1:24">
      <c r="B8" s="9" t="s">
        <v>2</v>
      </c>
      <c r="C8" s="18">
        <v>44170</v>
      </c>
      <c r="D8" s="18">
        <v>2230</v>
      </c>
      <c r="E8" s="18">
        <v>2874</v>
      </c>
      <c r="F8" s="18">
        <v>1800</v>
      </c>
      <c r="G8" s="18">
        <v>2430</v>
      </c>
      <c r="H8" s="18">
        <v>4331</v>
      </c>
      <c r="I8" s="18">
        <v>4824</v>
      </c>
      <c r="J8" s="18">
        <v>4684</v>
      </c>
      <c r="K8" s="18">
        <v>4112</v>
      </c>
      <c r="L8" s="18">
        <v>3153</v>
      </c>
      <c r="M8" s="18">
        <v>2875</v>
      </c>
      <c r="N8" s="18">
        <v>2247</v>
      </c>
      <c r="O8" s="18">
        <v>1829</v>
      </c>
      <c r="P8" s="18">
        <v>1666</v>
      </c>
      <c r="Q8" s="18">
        <v>1420</v>
      </c>
      <c r="R8" s="18">
        <v>1149</v>
      </c>
      <c r="S8" s="18">
        <v>749</v>
      </c>
      <c r="T8" s="18">
        <v>669</v>
      </c>
      <c r="U8" s="18">
        <v>589</v>
      </c>
      <c r="V8" s="18">
        <v>421</v>
      </c>
      <c r="W8" s="18">
        <v>116</v>
      </c>
      <c r="X8" s="19">
        <v>2</v>
      </c>
    </row>
    <row r="9" spans="1:24">
      <c r="B9" s="9" t="s">
        <v>3</v>
      </c>
      <c r="C9" s="11">
        <f>SUM(C10+C31)</f>
        <v>20138</v>
      </c>
      <c r="D9" s="11">
        <f t="shared" ref="D9:X9" si="0">SUM(D10+D31)</f>
        <v>782</v>
      </c>
      <c r="E9" s="11">
        <f t="shared" si="0"/>
        <v>966</v>
      </c>
      <c r="F9" s="11">
        <f t="shared" si="0"/>
        <v>550</v>
      </c>
      <c r="G9" s="11">
        <f t="shared" si="0"/>
        <v>1476</v>
      </c>
      <c r="H9" s="11">
        <f t="shared" si="0"/>
        <v>3296</v>
      </c>
      <c r="I9" s="11">
        <f t="shared" si="0"/>
        <v>3043</v>
      </c>
      <c r="J9" s="11">
        <f t="shared" si="0"/>
        <v>2165</v>
      </c>
      <c r="K9" s="11">
        <f t="shared" si="0"/>
        <v>1701</v>
      </c>
      <c r="L9" s="11">
        <f t="shared" si="0"/>
        <v>1331</v>
      </c>
      <c r="M9" s="11">
        <f t="shared" si="0"/>
        <v>1273</v>
      </c>
      <c r="N9" s="11">
        <f t="shared" si="0"/>
        <v>1079</v>
      </c>
      <c r="O9" s="11">
        <f t="shared" si="0"/>
        <v>854</v>
      </c>
      <c r="P9" s="11">
        <f t="shared" si="0"/>
        <v>555</v>
      </c>
      <c r="Q9" s="11">
        <f t="shared" si="0"/>
        <v>383</v>
      </c>
      <c r="R9" s="11">
        <f t="shared" si="0"/>
        <v>250</v>
      </c>
      <c r="S9" s="11">
        <f t="shared" si="0"/>
        <v>122</v>
      </c>
      <c r="T9" s="11">
        <f t="shared" si="0"/>
        <v>115</v>
      </c>
      <c r="U9" s="11">
        <f t="shared" si="0"/>
        <v>97</v>
      </c>
      <c r="V9" s="11">
        <f t="shared" si="0"/>
        <v>75</v>
      </c>
      <c r="W9" s="11">
        <f t="shared" si="0"/>
        <v>24</v>
      </c>
      <c r="X9" s="20">
        <f t="shared" si="0"/>
        <v>1</v>
      </c>
    </row>
    <row r="10" spans="1:24">
      <c r="B10" s="9" t="s">
        <v>4</v>
      </c>
      <c r="C10" s="11">
        <f>SUM(C11:C30)</f>
        <v>6821</v>
      </c>
      <c r="D10" s="11">
        <f t="shared" ref="D10:X10" si="1">SUM(D11:D30)</f>
        <v>365</v>
      </c>
      <c r="E10" s="11">
        <f t="shared" si="1"/>
        <v>419</v>
      </c>
      <c r="F10" s="11">
        <f t="shared" si="1"/>
        <v>195</v>
      </c>
      <c r="G10" s="11">
        <f t="shared" si="1"/>
        <v>353</v>
      </c>
      <c r="H10" s="11">
        <f t="shared" si="1"/>
        <v>497</v>
      </c>
      <c r="I10" s="11">
        <f t="shared" si="1"/>
        <v>876</v>
      </c>
      <c r="J10" s="11">
        <f t="shared" si="1"/>
        <v>936</v>
      </c>
      <c r="K10" s="11">
        <f t="shared" si="1"/>
        <v>737</v>
      </c>
      <c r="L10" s="11">
        <f t="shared" si="1"/>
        <v>547</v>
      </c>
      <c r="M10" s="11">
        <f t="shared" si="1"/>
        <v>447</v>
      </c>
      <c r="N10" s="11">
        <f t="shared" si="1"/>
        <v>369</v>
      </c>
      <c r="O10" s="11">
        <f t="shared" si="1"/>
        <v>325</v>
      </c>
      <c r="P10" s="11">
        <f t="shared" si="1"/>
        <v>215</v>
      </c>
      <c r="Q10" s="11">
        <f t="shared" si="1"/>
        <v>186</v>
      </c>
      <c r="R10" s="11">
        <f t="shared" si="1"/>
        <v>115</v>
      </c>
      <c r="S10" s="11">
        <f t="shared" si="1"/>
        <v>55</v>
      </c>
      <c r="T10" s="11">
        <f t="shared" si="1"/>
        <v>64</v>
      </c>
      <c r="U10" s="11">
        <f t="shared" si="1"/>
        <v>58</v>
      </c>
      <c r="V10" s="11">
        <f t="shared" si="1"/>
        <v>47</v>
      </c>
      <c r="W10" s="11">
        <f t="shared" si="1"/>
        <v>15</v>
      </c>
      <c r="X10" s="20">
        <f t="shared" si="1"/>
        <v>0</v>
      </c>
    </row>
    <row r="11" spans="1:24">
      <c r="B11" s="9" t="s">
        <v>43</v>
      </c>
      <c r="C11" s="18">
        <v>1115</v>
      </c>
      <c r="D11" s="18">
        <v>46</v>
      </c>
      <c r="E11" s="18">
        <v>50</v>
      </c>
      <c r="F11" s="18">
        <v>32</v>
      </c>
      <c r="G11" s="18">
        <v>121</v>
      </c>
      <c r="H11" s="18">
        <v>150</v>
      </c>
      <c r="I11" s="18">
        <v>135</v>
      </c>
      <c r="J11" s="18">
        <v>117</v>
      </c>
      <c r="K11" s="18">
        <v>79</v>
      </c>
      <c r="L11" s="18">
        <v>80</v>
      </c>
      <c r="M11" s="18">
        <v>84</v>
      </c>
      <c r="N11" s="18">
        <v>88</v>
      </c>
      <c r="O11" s="18">
        <v>61</v>
      </c>
      <c r="P11" s="18">
        <v>30</v>
      </c>
      <c r="Q11" s="18">
        <v>24</v>
      </c>
      <c r="R11" s="18">
        <v>7</v>
      </c>
      <c r="S11" s="18">
        <v>4</v>
      </c>
      <c r="T11" s="18">
        <v>1</v>
      </c>
      <c r="U11" s="18">
        <v>4</v>
      </c>
      <c r="V11" s="18">
        <v>2</v>
      </c>
      <c r="W11" s="22" t="s">
        <v>101</v>
      </c>
      <c r="X11" s="21" t="s">
        <v>101</v>
      </c>
    </row>
    <row r="12" spans="1:24">
      <c r="B12" s="9" t="s">
        <v>44</v>
      </c>
      <c r="C12" s="18">
        <v>226</v>
      </c>
      <c r="D12" s="18">
        <v>13</v>
      </c>
      <c r="E12" s="18">
        <v>11</v>
      </c>
      <c r="F12" s="18">
        <v>4</v>
      </c>
      <c r="G12" s="18">
        <v>7</v>
      </c>
      <c r="H12" s="18">
        <v>18</v>
      </c>
      <c r="I12" s="18">
        <v>30</v>
      </c>
      <c r="J12" s="18">
        <v>33</v>
      </c>
      <c r="K12" s="18">
        <v>22</v>
      </c>
      <c r="L12" s="18">
        <v>17</v>
      </c>
      <c r="M12" s="18">
        <v>15</v>
      </c>
      <c r="N12" s="18">
        <v>18</v>
      </c>
      <c r="O12" s="18">
        <v>20</v>
      </c>
      <c r="P12" s="18">
        <v>9</v>
      </c>
      <c r="Q12" s="18">
        <v>6</v>
      </c>
      <c r="R12" s="18">
        <v>2</v>
      </c>
      <c r="S12" s="22" t="s">
        <v>101</v>
      </c>
      <c r="T12" s="22" t="s">
        <v>101</v>
      </c>
      <c r="U12" s="18">
        <v>1</v>
      </c>
      <c r="V12" s="22" t="s">
        <v>101</v>
      </c>
      <c r="W12" s="22" t="s">
        <v>101</v>
      </c>
      <c r="X12" s="21" t="s">
        <v>101</v>
      </c>
    </row>
    <row r="13" spans="1:24">
      <c r="B13" s="9" t="s">
        <v>45</v>
      </c>
      <c r="C13" s="18">
        <v>1255</v>
      </c>
      <c r="D13" s="18">
        <v>68</v>
      </c>
      <c r="E13" s="18">
        <v>98</v>
      </c>
      <c r="F13" s="18">
        <v>32</v>
      </c>
      <c r="G13" s="18">
        <v>65</v>
      </c>
      <c r="H13" s="18">
        <v>80</v>
      </c>
      <c r="I13" s="18">
        <v>153</v>
      </c>
      <c r="J13" s="18">
        <v>194</v>
      </c>
      <c r="K13" s="18">
        <v>152</v>
      </c>
      <c r="L13" s="18">
        <v>89</v>
      </c>
      <c r="M13" s="18">
        <v>85</v>
      </c>
      <c r="N13" s="18">
        <v>58</v>
      </c>
      <c r="O13" s="18">
        <v>48</v>
      </c>
      <c r="P13" s="18">
        <v>32</v>
      </c>
      <c r="Q13" s="18">
        <v>28</v>
      </c>
      <c r="R13" s="18">
        <v>22</v>
      </c>
      <c r="S13" s="18">
        <v>14</v>
      </c>
      <c r="T13" s="18">
        <v>13</v>
      </c>
      <c r="U13" s="18">
        <v>14</v>
      </c>
      <c r="V13" s="18">
        <v>9</v>
      </c>
      <c r="W13" s="18">
        <v>1</v>
      </c>
      <c r="X13" s="21" t="s">
        <v>101</v>
      </c>
    </row>
    <row r="14" spans="1:24">
      <c r="B14" s="9" t="s">
        <v>63</v>
      </c>
      <c r="C14" s="18">
        <v>756</v>
      </c>
      <c r="D14" s="18">
        <v>59</v>
      </c>
      <c r="E14" s="18">
        <v>52</v>
      </c>
      <c r="F14" s="18">
        <v>30</v>
      </c>
      <c r="G14" s="18">
        <v>38</v>
      </c>
      <c r="H14" s="18">
        <v>58</v>
      </c>
      <c r="I14" s="18">
        <v>99</v>
      </c>
      <c r="J14" s="18">
        <v>108</v>
      </c>
      <c r="K14" s="18">
        <v>79</v>
      </c>
      <c r="L14" s="18">
        <v>61</v>
      </c>
      <c r="M14" s="18">
        <v>40</v>
      </c>
      <c r="N14" s="18">
        <v>29</v>
      </c>
      <c r="O14" s="18">
        <v>20</v>
      </c>
      <c r="P14" s="18">
        <v>29</v>
      </c>
      <c r="Q14" s="18">
        <v>19</v>
      </c>
      <c r="R14" s="18">
        <v>12</v>
      </c>
      <c r="S14" s="18">
        <v>7</v>
      </c>
      <c r="T14" s="18">
        <v>6</v>
      </c>
      <c r="U14" s="18">
        <v>4</v>
      </c>
      <c r="V14" s="18">
        <v>6</v>
      </c>
      <c r="W14" s="22" t="s">
        <v>101</v>
      </c>
      <c r="X14" s="21" t="s">
        <v>101</v>
      </c>
    </row>
    <row r="15" spans="1:24">
      <c r="B15" s="9" t="s">
        <v>74</v>
      </c>
      <c r="C15" s="18">
        <v>77</v>
      </c>
      <c r="D15" s="18">
        <v>6</v>
      </c>
      <c r="E15" s="18">
        <v>6</v>
      </c>
      <c r="F15" s="18">
        <v>1</v>
      </c>
      <c r="G15" s="18">
        <v>1</v>
      </c>
      <c r="H15" s="18">
        <v>5</v>
      </c>
      <c r="I15" s="18">
        <v>8</v>
      </c>
      <c r="J15" s="18">
        <v>7</v>
      </c>
      <c r="K15" s="18">
        <v>7</v>
      </c>
      <c r="L15" s="18">
        <v>3</v>
      </c>
      <c r="M15" s="18">
        <v>7</v>
      </c>
      <c r="N15" s="18">
        <v>9</v>
      </c>
      <c r="O15" s="18">
        <v>11</v>
      </c>
      <c r="P15" s="18">
        <v>2</v>
      </c>
      <c r="Q15" s="18">
        <v>1</v>
      </c>
      <c r="R15" s="18">
        <v>1</v>
      </c>
      <c r="S15" s="18">
        <v>1</v>
      </c>
      <c r="T15" s="18">
        <v>1</v>
      </c>
      <c r="U15" s="22" t="s">
        <v>101</v>
      </c>
      <c r="V15" s="22" t="s">
        <v>101</v>
      </c>
      <c r="W15" s="22" t="s">
        <v>101</v>
      </c>
      <c r="X15" s="21" t="s">
        <v>101</v>
      </c>
    </row>
    <row r="16" spans="1:24">
      <c r="B16" s="9" t="s">
        <v>81</v>
      </c>
      <c r="C16" s="18">
        <v>66</v>
      </c>
      <c r="D16" s="18">
        <v>4</v>
      </c>
      <c r="E16" s="18">
        <v>3</v>
      </c>
      <c r="F16" s="18">
        <v>2</v>
      </c>
      <c r="G16" s="18">
        <v>1</v>
      </c>
      <c r="H16" s="18">
        <v>6</v>
      </c>
      <c r="I16" s="18">
        <v>3</v>
      </c>
      <c r="J16" s="18">
        <v>9</v>
      </c>
      <c r="K16" s="18">
        <v>6</v>
      </c>
      <c r="L16" s="18">
        <v>6</v>
      </c>
      <c r="M16" s="18">
        <v>7</v>
      </c>
      <c r="N16" s="18">
        <v>7</v>
      </c>
      <c r="O16" s="18">
        <v>3</v>
      </c>
      <c r="P16" s="18">
        <v>5</v>
      </c>
      <c r="Q16" s="18">
        <v>3</v>
      </c>
      <c r="R16" s="22" t="s">
        <v>101</v>
      </c>
      <c r="S16" s="22" t="s">
        <v>101</v>
      </c>
      <c r="T16" s="22" t="s">
        <v>101</v>
      </c>
      <c r="U16" s="18">
        <v>1</v>
      </c>
      <c r="V16" s="22" t="s">
        <v>101</v>
      </c>
      <c r="W16" s="22" t="s">
        <v>101</v>
      </c>
      <c r="X16" s="21" t="s">
        <v>101</v>
      </c>
    </row>
    <row r="17" spans="2:24">
      <c r="B17" s="9" t="s">
        <v>88</v>
      </c>
      <c r="C17" s="18">
        <v>180</v>
      </c>
      <c r="D17" s="18">
        <v>9</v>
      </c>
      <c r="E17" s="18">
        <v>12</v>
      </c>
      <c r="F17" s="18">
        <v>1</v>
      </c>
      <c r="G17" s="18">
        <v>1</v>
      </c>
      <c r="H17" s="18">
        <v>13</v>
      </c>
      <c r="I17" s="18">
        <v>21</v>
      </c>
      <c r="J17" s="18">
        <v>17</v>
      </c>
      <c r="K17" s="18">
        <v>29</v>
      </c>
      <c r="L17" s="18">
        <v>16</v>
      </c>
      <c r="M17" s="18">
        <v>17</v>
      </c>
      <c r="N17" s="18">
        <v>25</v>
      </c>
      <c r="O17" s="18">
        <v>15</v>
      </c>
      <c r="P17" s="18">
        <v>3</v>
      </c>
      <c r="Q17" s="22" t="s">
        <v>101</v>
      </c>
      <c r="R17" s="18">
        <v>1</v>
      </c>
      <c r="S17" s="22" t="s">
        <v>101</v>
      </c>
      <c r="T17" s="22" t="s">
        <v>101</v>
      </c>
      <c r="U17" s="22" t="s">
        <v>101</v>
      </c>
      <c r="V17" s="22" t="s">
        <v>101</v>
      </c>
      <c r="W17" s="22" t="s">
        <v>101</v>
      </c>
      <c r="X17" s="21" t="s">
        <v>101</v>
      </c>
    </row>
    <row r="18" spans="2:24">
      <c r="B18" s="9" t="s">
        <v>46</v>
      </c>
      <c r="C18" s="18">
        <v>119</v>
      </c>
      <c r="D18" s="18">
        <v>2</v>
      </c>
      <c r="E18" s="18">
        <v>7</v>
      </c>
      <c r="F18" s="18">
        <v>8</v>
      </c>
      <c r="G18" s="18">
        <v>3</v>
      </c>
      <c r="H18" s="18">
        <v>7</v>
      </c>
      <c r="I18" s="18">
        <v>12</v>
      </c>
      <c r="J18" s="18">
        <v>15</v>
      </c>
      <c r="K18" s="18">
        <v>9</v>
      </c>
      <c r="L18" s="18">
        <v>18</v>
      </c>
      <c r="M18" s="18">
        <v>15</v>
      </c>
      <c r="N18" s="18">
        <v>10</v>
      </c>
      <c r="O18" s="18">
        <v>9</v>
      </c>
      <c r="P18" s="18">
        <v>2</v>
      </c>
      <c r="Q18" s="18">
        <v>2</v>
      </c>
      <c r="R18" s="22" t="s">
        <v>101</v>
      </c>
      <c r="S18" s="22" t="s">
        <v>101</v>
      </c>
      <c r="T18" s="22" t="s">
        <v>101</v>
      </c>
      <c r="U18" s="22" t="s">
        <v>101</v>
      </c>
      <c r="V18" s="22" t="s">
        <v>101</v>
      </c>
      <c r="W18" s="22" t="s">
        <v>101</v>
      </c>
      <c r="X18" s="21" t="s">
        <v>101</v>
      </c>
    </row>
    <row r="19" spans="2:24">
      <c r="B19" s="9" t="s">
        <v>47</v>
      </c>
      <c r="C19" s="18">
        <v>316</v>
      </c>
      <c r="D19" s="18">
        <v>24</v>
      </c>
      <c r="E19" s="18">
        <v>21</v>
      </c>
      <c r="F19" s="18">
        <v>16</v>
      </c>
      <c r="G19" s="18">
        <v>9</v>
      </c>
      <c r="H19" s="18">
        <v>15</v>
      </c>
      <c r="I19" s="18">
        <v>31</v>
      </c>
      <c r="J19" s="18">
        <v>30</v>
      </c>
      <c r="K19" s="18">
        <v>32</v>
      </c>
      <c r="L19" s="18">
        <v>34</v>
      </c>
      <c r="M19" s="18">
        <v>24</v>
      </c>
      <c r="N19" s="18">
        <v>17</v>
      </c>
      <c r="O19" s="18">
        <v>30</v>
      </c>
      <c r="P19" s="18">
        <v>9</v>
      </c>
      <c r="Q19" s="18">
        <v>11</v>
      </c>
      <c r="R19" s="18">
        <v>8</v>
      </c>
      <c r="S19" s="18">
        <v>1</v>
      </c>
      <c r="T19" s="18">
        <v>3</v>
      </c>
      <c r="U19" s="22" t="s">
        <v>101</v>
      </c>
      <c r="V19" s="18">
        <v>1</v>
      </c>
      <c r="W19" s="22" t="s">
        <v>101</v>
      </c>
      <c r="X19" s="21" t="s">
        <v>101</v>
      </c>
    </row>
    <row r="20" spans="2:24">
      <c r="B20" s="9" t="s">
        <v>48</v>
      </c>
      <c r="C20" s="18">
        <v>254</v>
      </c>
      <c r="D20" s="18">
        <v>7</v>
      </c>
      <c r="E20" s="18">
        <v>16</v>
      </c>
      <c r="F20" s="18">
        <v>3</v>
      </c>
      <c r="G20" s="18">
        <v>20</v>
      </c>
      <c r="H20" s="18">
        <v>31</v>
      </c>
      <c r="I20" s="18">
        <v>31</v>
      </c>
      <c r="J20" s="18">
        <v>21</v>
      </c>
      <c r="K20" s="18">
        <v>30</v>
      </c>
      <c r="L20" s="18">
        <v>11</v>
      </c>
      <c r="M20" s="18">
        <v>17</v>
      </c>
      <c r="N20" s="18">
        <v>14</v>
      </c>
      <c r="O20" s="18">
        <v>17</v>
      </c>
      <c r="P20" s="18">
        <v>6</v>
      </c>
      <c r="Q20" s="18">
        <v>11</v>
      </c>
      <c r="R20" s="18">
        <v>8</v>
      </c>
      <c r="S20" s="18">
        <v>3</v>
      </c>
      <c r="T20" s="18">
        <v>5</v>
      </c>
      <c r="U20" s="18">
        <v>1</v>
      </c>
      <c r="V20" s="18">
        <v>1</v>
      </c>
      <c r="W20" s="18">
        <v>1</v>
      </c>
      <c r="X20" s="21" t="s">
        <v>101</v>
      </c>
    </row>
    <row r="21" spans="2:24">
      <c r="B21" s="9" t="s">
        <v>49</v>
      </c>
      <c r="C21" s="18">
        <v>137</v>
      </c>
      <c r="D21" s="18">
        <v>14</v>
      </c>
      <c r="E21" s="18">
        <v>5</v>
      </c>
      <c r="F21" s="18">
        <v>4</v>
      </c>
      <c r="G21" s="18">
        <v>7</v>
      </c>
      <c r="H21" s="18">
        <v>6</v>
      </c>
      <c r="I21" s="18">
        <v>16</v>
      </c>
      <c r="J21" s="18">
        <v>19</v>
      </c>
      <c r="K21" s="18">
        <v>14</v>
      </c>
      <c r="L21" s="18">
        <v>16</v>
      </c>
      <c r="M21" s="18">
        <v>9</v>
      </c>
      <c r="N21" s="18">
        <v>9</v>
      </c>
      <c r="O21" s="18">
        <v>4</v>
      </c>
      <c r="P21" s="18">
        <v>4</v>
      </c>
      <c r="Q21" s="18">
        <v>3</v>
      </c>
      <c r="R21" s="18">
        <v>2</v>
      </c>
      <c r="S21" s="18">
        <v>1</v>
      </c>
      <c r="T21" s="18">
        <v>1</v>
      </c>
      <c r="U21" s="22" t="s">
        <v>101</v>
      </c>
      <c r="V21" s="18">
        <v>2</v>
      </c>
      <c r="W21" s="18">
        <v>1</v>
      </c>
      <c r="X21" s="21" t="s">
        <v>101</v>
      </c>
    </row>
    <row r="22" spans="2:24">
      <c r="B22" s="9" t="s">
        <v>50</v>
      </c>
      <c r="C22" s="18">
        <v>109</v>
      </c>
      <c r="D22" s="18">
        <v>3</v>
      </c>
      <c r="E22" s="18">
        <v>8</v>
      </c>
      <c r="F22" s="18">
        <v>3</v>
      </c>
      <c r="G22" s="18">
        <v>9</v>
      </c>
      <c r="H22" s="18">
        <v>6</v>
      </c>
      <c r="I22" s="18">
        <v>12</v>
      </c>
      <c r="J22" s="18">
        <v>9</v>
      </c>
      <c r="K22" s="18">
        <v>10</v>
      </c>
      <c r="L22" s="18">
        <v>8</v>
      </c>
      <c r="M22" s="18">
        <v>8</v>
      </c>
      <c r="N22" s="18">
        <v>6</v>
      </c>
      <c r="O22" s="18">
        <v>8</v>
      </c>
      <c r="P22" s="18">
        <v>6</v>
      </c>
      <c r="Q22" s="18">
        <v>5</v>
      </c>
      <c r="R22" s="18">
        <v>4</v>
      </c>
      <c r="S22" s="18">
        <v>1</v>
      </c>
      <c r="T22" s="18">
        <v>1</v>
      </c>
      <c r="U22" s="18">
        <v>1</v>
      </c>
      <c r="V22" s="18">
        <v>1</v>
      </c>
      <c r="W22" s="22" t="s">
        <v>101</v>
      </c>
      <c r="X22" s="21" t="s">
        <v>101</v>
      </c>
    </row>
    <row r="23" spans="2:24">
      <c r="B23" s="9" t="s">
        <v>75</v>
      </c>
      <c r="C23" s="18">
        <v>991</v>
      </c>
      <c r="D23" s="18">
        <v>60</v>
      </c>
      <c r="E23" s="18">
        <v>65</v>
      </c>
      <c r="F23" s="18">
        <v>25</v>
      </c>
      <c r="G23" s="18">
        <v>10</v>
      </c>
      <c r="H23" s="18">
        <v>35</v>
      </c>
      <c r="I23" s="18">
        <v>152</v>
      </c>
      <c r="J23" s="18">
        <v>193</v>
      </c>
      <c r="K23" s="18">
        <v>133</v>
      </c>
      <c r="L23" s="18">
        <v>72</v>
      </c>
      <c r="M23" s="18">
        <v>48</v>
      </c>
      <c r="N23" s="18">
        <v>32</v>
      </c>
      <c r="O23" s="18">
        <v>27</v>
      </c>
      <c r="P23" s="18">
        <v>36</v>
      </c>
      <c r="Q23" s="18">
        <v>27</v>
      </c>
      <c r="R23" s="18">
        <v>23</v>
      </c>
      <c r="S23" s="18">
        <v>5</v>
      </c>
      <c r="T23" s="18">
        <v>14</v>
      </c>
      <c r="U23" s="18">
        <v>17</v>
      </c>
      <c r="V23" s="18">
        <v>12</v>
      </c>
      <c r="W23" s="18">
        <v>5</v>
      </c>
      <c r="X23" s="21" t="s">
        <v>101</v>
      </c>
    </row>
    <row r="24" spans="2:24">
      <c r="B24" s="9" t="s">
        <v>82</v>
      </c>
      <c r="C24" s="18">
        <v>897</v>
      </c>
      <c r="D24" s="18">
        <v>39</v>
      </c>
      <c r="E24" s="18">
        <v>39</v>
      </c>
      <c r="F24" s="18">
        <v>17</v>
      </c>
      <c r="G24" s="18">
        <v>37</v>
      </c>
      <c r="H24" s="18">
        <v>42</v>
      </c>
      <c r="I24" s="18">
        <v>135</v>
      </c>
      <c r="J24" s="18">
        <v>134</v>
      </c>
      <c r="K24" s="18">
        <v>104</v>
      </c>
      <c r="L24" s="18">
        <v>92</v>
      </c>
      <c r="M24" s="18">
        <v>44</v>
      </c>
      <c r="N24" s="18">
        <v>23</v>
      </c>
      <c r="O24" s="18">
        <v>36</v>
      </c>
      <c r="P24" s="18">
        <v>28</v>
      </c>
      <c r="Q24" s="18">
        <v>34</v>
      </c>
      <c r="R24" s="18">
        <v>23</v>
      </c>
      <c r="S24" s="18">
        <v>17</v>
      </c>
      <c r="T24" s="18">
        <v>19</v>
      </c>
      <c r="U24" s="18">
        <v>15</v>
      </c>
      <c r="V24" s="18">
        <v>12</v>
      </c>
      <c r="W24" s="18">
        <v>7</v>
      </c>
      <c r="X24" s="21" t="s">
        <v>101</v>
      </c>
    </row>
    <row r="25" spans="2:24">
      <c r="B25" s="9" t="s">
        <v>51</v>
      </c>
      <c r="C25" s="18">
        <v>21</v>
      </c>
      <c r="D25" s="22" t="s">
        <v>101</v>
      </c>
      <c r="E25" s="22" t="s">
        <v>101</v>
      </c>
      <c r="F25" s="18">
        <v>5</v>
      </c>
      <c r="G25" s="22" t="s">
        <v>101</v>
      </c>
      <c r="H25" s="22" t="s">
        <v>101</v>
      </c>
      <c r="I25" s="18">
        <v>2</v>
      </c>
      <c r="J25" s="18">
        <v>2</v>
      </c>
      <c r="K25" s="22" t="s">
        <v>101</v>
      </c>
      <c r="L25" s="18">
        <v>1</v>
      </c>
      <c r="M25" s="18">
        <v>2</v>
      </c>
      <c r="N25" s="18">
        <v>5</v>
      </c>
      <c r="O25" s="22" t="s">
        <v>101</v>
      </c>
      <c r="P25" s="18">
        <v>3</v>
      </c>
      <c r="Q25" s="22" t="s">
        <v>101</v>
      </c>
      <c r="R25" s="18">
        <v>1</v>
      </c>
      <c r="S25" s="22" t="s">
        <v>101</v>
      </c>
      <c r="T25" s="22" t="s">
        <v>101</v>
      </c>
      <c r="U25" s="22" t="s">
        <v>101</v>
      </c>
      <c r="V25" s="22" t="s">
        <v>101</v>
      </c>
      <c r="W25" s="22" t="s">
        <v>101</v>
      </c>
      <c r="X25" s="21" t="s">
        <v>101</v>
      </c>
    </row>
    <row r="26" spans="2:24">
      <c r="B26" s="9" t="s">
        <v>52</v>
      </c>
      <c r="C26" s="18">
        <v>48</v>
      </c>
      <c r="D26" s="18">
        <v>1</v>
      </c>
      <c r="E26" s="18">
        <v>2</v>
      </c>
      <c r="F26" s="18">
        <v>3</v>
      </c>
      <c r="G26" s="18">
        <v>2</v>
      </c>
      <c r="H26" s="18">
        <v>7</v>
      </c>
      <c r="I26" s="18">
        <v>7</v>
      </c>
      <c r="J26" s="18">
        <v>6</v>
      </c>
      <c r="K26" s="18">
        <v>4</v>
      </c>
      <c r="L26" s="18">
        <v>3</v>
      </c>
      <c r="M26" s="18">
        <v>2</v>
      </c>
      <c r="N26" s="18">
        <v>3</v>
      </c>
      <c r="O26" s="18">
        <v>5</v>
      </c>
      <c r="P26" s="18">
        <v>2</v>
      </c>
      <c r="Q26" s="18">
        <v>1</v>
      </c>
      <c r="R26" s="22" t="s">
        <v>101</v>
      </c>
      <c r="S26" s="22" t="s">
        <v>101</v>
      </c>
      <c r="T26" s="22" t="s">
        <v>101</v>
      </c>
      <c r="U26" s="22" t="s">
        <v>101</v>
      </c>
      <c r="V26" s="22" t="s">
        <v>101</v>
      </c>
      <c r="W26" s="22" t="s">
        <v>101</v>
      </c>
      <c r="X26" s="21" t="s">
        <v>101</v>
      </c>
    </row>
    <row r="27" spans="2:24">
      <c r="B27" s="9" t="s">
        <v>53</v>
      </c>
      <c r="C27" s="18">
        <v>28</v>
      </c>
      <c r="D27" s="18">
        <v>1</v>
      </c>
      <c r="E27" s="18">
        <v>1</v>
      </c>
      <c r="F27" s="18">
        <v>1</v>
      </c>
      <c r="G27" s="18">
        <v>7</v>
      </c>
      <c r="H27" s="18">
        <v>3</v>
      </c>
      <c r="I27" s="18">
        <v>3</v>
      </c>
      <c r="J27" s="18">
        <v>2</v>
      </c>
      <c r="K27" s="18">
        <v>1</v>
      </c>
      <c r="L27" s="18">
        <v>2</v>
      </c>
      <c r="M27" s="18">
        <v>3</v>
      </c>
      <c r="N27" s="18">
        <v>2</v>
      </c>
      <c r="O27" s="22" t="s">
        <v>101</v>
      </c>
      <c r="P27" s="18">
        <v>2</v>
      </c>
      <c r="Q27" s="22" t="s">
        <v>101</v>
      </c>
      <c r="R27" s="22" t="s">
        <v>101</v>
      </c>
      <c r="S27" s="22" t="s">
        <v>101</v>
      </c>
      <c r="T27" s="22" t="s">
        <v>101</v>
      </c>
      <c r="U27" s="22" t="s">
        <v>101</v>
      </c>
      <c r="V27" s="22" t="s">
        <v>101</v>
      </c>
      <c r="W27" s="22" t="s">
        <v>101</v>
      </c>
      <c r="X27" s="21" t="s">
        <v>101</v>
      </c>
    </row>
    <row r="28" spans="2:24">
      <c r="B28" s="9" t="s">
        <v>83</v>
      </c>
      <c r="C28" s="18">
        <v>11</v>
      </c>
      <c r="D28" s="22" t="s">
        <v>101</v>
      </c>
      <c r="E28" s="18">
        <v>1</v>
      </c>
      <c r="F28" s="22" t="s">
        <v>101</v>
      </c>
      <c r="G28" s="18">
        <v>2</v>
      </c>
      <c r="H28" s="18">
        <v>1</v>
      </c>
      <c r="I28" s="22" t="s">
        <v>101</v>
      </c>
      <c r="J28" s="18">
        <v>1</v>
      </c>
      <c r="K28" s="18">
        <v>2</v>
      </c>
      <c r="L28" s="18">
        <v>2</v>
      </c>
      <c r="M28" s="18">
        <v>1</v>
      </c>
      <c r="N28" s="18">
        <v>1</v>
      </c>
      <c r="O28" s="22" t="s">
        <v>101</v>
      </c>
      <c r="P28" s="22" t="s">
        <v>101</v>
      </c>
      <c r="Q28" s="22" t="s">
        <v>101</v>
      </c>
      <c r="R28" s="22" t="s">
        <v>101</v>
      </c>
      <c r="S28" s="22" t="s">
        <v>101</v>
      </c>
      <c r="T28" s="22" t="s">
        <v>101</v>
      </c>
      <c r="U28" s="22" t="s">
        <v>101</v>
      </c>
      <c r="V28" s="22" t="s">
        <v>101</v>
      </c>
      <c r="W28" s="22" t="s">
        <v>101</v>
      </c>
      <c r="X28" s="21" t="s">
        <v>101</v>
      </c>
    </row>
    <row r="29" spans="2:24">
      <c r="B29" s="9" t="s">
        <v>89</v>
      </c>
      <c r="C29" s="18">
        <v>53</v>
      </c>
      <c r="D29" s="18">
        <v>1</v>
      </c>
      <c r="E29" s="18">
        <v>2</v>
      </c>
      <c r="F29" s="18">
        <v>4</v>
      </c>
      <c r="G29" s="18">
        <v>10</v>
      </c>
      <c r="H29" s="18">
        <v>7</v>
      </c>
      <c r="I29" s="18">
        <v>6</v>
      </c>
      <c r="J29" s="18">
        <v>2</v>
      </c>
      <c r="K29" s="18">
        <v>5</v>
      </c>
      <c r="L29" s="18">
        <v>3</v>
      </c>
      <c r="M29" s="18">
        <v>5</v>
      </c>
      <c r="N29" s="18">
        <v>1</v>
      </c>
      <c r="O29" s="18">
        <v>1</v>
      </c>
      <c r="P29" s="18">
        <v>3</v>
      </c>
      <c r="Q29" s="18">
        <v>1</v>
      </c>
      <c r="R29" s="18">
        <v>1</v>
      </c>
      <c r="S29" s="22" t="s">
        <v>101</v>
      </c>
      <c r="T29" s="22" t="s">
        <v>101</v>
      </c>
      <c r="U29" s="22" t="s">
        <v>101</v>
      </c>
      <c r="V29" s="18">
        <v>1</v>
      </c>
      <c r="W29" s="22" t="s">
        <v>101</v>
      </c>
      <c r="X29" s="21" t="s">
        <v>101</v>
      </c>
    </row>
    <row r="30" spans="2:24">
      <c r="B30" s="9" t="s">
        <v>54</v>
      </c>
      <c r="C30" s="18">
        <v>162</v>
      </c>
      <c r="D30" s="18">
        <v>8</v>
      </c>
      <c r="E30" s="18">
        <v>20</v>
      </c>
      <c r="F30" s="18">
        <v>4</v>
      </c>
      <c r="G30" s="18">
        <v>3</v>
      </c>
      <c r="H30" s="18">
        <v>7</v>
      </c>
      <c r="I30" s="18">
        <v>20</v>
      </c>
      <c r="J30" s="18">
        <v>17</v>
      </c>
      <c r="K30" s="18">
        <v>19</v>
      </c>
      <c r="L30" s="18">
        <v>13</v>
      </c>
      <c r="M30" s="18">
        <v>14</v>
      </c>
      <c r="N30" s="18">
        <v>12</v>
      </c>
      <c r="O30" s="18">
        <v>10</v>
      </c>
      <c r="P30" s="18">
        <v>4</v>
      </c>
      <c r="Q30" s="18">
        <v>10</v>
      </c>
      <c r="R30" s="22" t="s">
        <v>101</v>
      </c>
      <c r="S30" s="18">
        <v>1</v>
      </c>
      <c r="T30" s="22" t="s">
        <v>101</v>
      </c>
      <c r="U30" s="22" t="s">
        <v>101</v>
      </c>
      <c r="V30" s="22" t="s">
        <v>101</v>
      </c>
      <c r="W30" s="22" t="s">
        <v>101</v>
      </c>
      <c r="X30" s="21" t="s">
        <v>101</v>
      </c>
    </row>
    <row r="31" spans="2:24">
      <c r="B31" s="9" t="s">
        <v>5</v>
      </c>
      <c r="C31" s="11">
        <f t="shared" ref="C31:X31" si="2">SUM(C32+C33+C34+C35+C36+C37+C38+C39+C40+C41+C42+C43+C44+C45+C46+C47+C48+C49+C50+C51+C52+C53+C54+C55+C56+C57+C58+C59+C60+C61+C62+C63+C64+C65+C66+C67+C68+C69+C70+C71+C72+C73+C75+C74+C76+C77)</f>
        <v>13317</v>
      </c>
      <c r="D31" s="11">
        <f t="shared" si="2"/>
        <v>417</v>
      </c>
      <c r="E31" s="11">
        <f t="shared" si="2"/>
        <v>547</v>
      </c>
      <c r="F31" s="11">
        <f t="shared" si="2"/>
        <v>355</v>
      </c>
      <c r="G31" s="11">
        <f t="shared" si="2"/>
        <v>1123</v>
      </c>
      <c r="H31" s="11">
        <f t="shared" si="2"/>
        <v>2799</v>
      </c>
      <c r="I31" s="11">
        <f t="shared" si="2"/>
        <v>2167</v>
      </c>
      <c r="J31" s="11">
        <f t="shared" si="2"/>
        <v>1229</v>
      </c>
      <c r="K31" s="11">
        <f t="shared" si="2"/>
        <v>964</v>
      </c>
      <c r="L31" s="11">
        <f t="shared" si="2"/>
        <v>784</v>
      </c>
      <c r="M31" s="11">
        <f t="shared" si="2"/>
        <v>826</v>
      </c>
      <c r="N31" s="11">
        <f t="shared" si="2"/>
        <v>710</v>
      </c>
      <c r="O31" s="11">
        <f t="shared" si="2"/>
        <v>529</v>
      </c>
      <c r="P31" s="11">
        <f t="shared" si="2"/>
        <v>340</v>
      </c>
      <c r="Q31" s="11">
        <f t="shared" si="2"/>
        <v>197</v>
      </c>
      <c r="R31" s="11">
        <f t="shared" si="2"/>
        <v>135</v>
      </c>
      <c r="S31" s="11">
        <f t="shared" si="2"/>
        <v>67</v>
      </c>
      <c r="T31" s="11">
        <f t="shared" si="2"/>
        <v>51</v>
      </c>
      <c r="U31" s="11">
        <f t="shared" si="2"/>
        <v>39</v>
      </c>
      <c r="V31" s="11">
        <f t="shared" si="2"/>
        <v>28</v>
      </c>
      <c r="W31" s="11">
        <f t="shared" si="2"/>
        <v>9</v>
      </c>
      <c r="X31" s="20">
        <f t="shared" si="2"/>
        <v>1</v>
      </c>
    </row>
    <row r="32" spans="2:24">
      <c r="B32" s="9" t="s">
        <v>28</v>
      </c>
      <c r="C32" s="18">
        <v>110</v>
      </c>
      <c r="D32" s="18">
        <v>4</v>
      </c>
      <c r="E32" s="18">
        <v>6</v>
      </c>
      <c r="F32" s="18">
        <v>4</v>
      </c>
      <c r="G32" s="18">
        <v>8</v>
      </c>
      <c r="H32" s="18">
        <v>21</v>
      </c>
      <c r="I32" s="18">
        <v>18</v>
      </c>
      <c r="J32" s="18">
        <v>2</v>
      </c>
      <c r="K32" s="18">
        <v>11</v>
      </c>
      <c r="L32" s="18">
        <v>11</v>
      </c>
      <c r="M32" s="18">
        <v>10</v>
      </c>
      <c r="N32" s="18">
        <v>10</v>
      </c>
      <c r="O32" s="18">
        <v>2</v>
      </c>
      <c r="P32" s="18">
        <v>1</v>
      </c>
      <c r="Q32" s="22" t="s">
        <v>101</v>
      </c>
      <c r="R32" s="18">
        <v>1</v>
      </c>
      <c r="S32" s="18">
        <v>1</v>
      </c>
      <c r="T32" s="22" t="s">
        <v>101</v>
      </c>
      <c r="U32" s="22" t="s">
        <v>101</v>
      </c>
      <c r="V32" s="22" t="s">
        <v>101</v>
      </c>
      <c r="W32" s="22" t="s">
        <v>101</v>
      </c>
      <c r="X32" s="21" t="s">
        <v>101</v>
      </c>
    </row>
    <row r="33" spans="2:24">
      <c r="B33" s="9" t="s">
        <v>31</v>
      </c>
      <c r="C33" s="18">
        <v>18</v>
      </c>
      <c r="D33" s="22" t="s">
        <v>101</v>
      </c>
      <c r="E33" s="18">
        <v>1</v>
      </c>
      <c r="F33" s="18">
        <v>1</v>
      </c>
      <c r="G33" s="18">
        <v>2</v>
      </c>
      <c r="H33" s="18">
        <v>1</v>
      </c>
      <c r="I33" s="18">
        <v>5</v>
      </c>
      <c r="J33" s="18">
        <v>1</v>
      </c>
      <c r="K33" s="18">
        <v>2</v>
      </c>
      <c r="L33" s="18">
        <v>1</v>
      </c>
      <c r="M33" s="18">
        <v>1</v>
      </c>
      <c r="N33" s="22" t="s">
        <v>101</v>
      </c>
      <c r="O33" s="18">
        <v>2</v>
      </c>
      <c r="P33" s="18">
        <v>1</v>
      </c>
      <c r="Q33" s="22" t="s">
        <v>101</v>
      </c>
      <c r="R33" s="22" t="s">
        <v>101</v>
      </c>
      <c r="S33" s="22" t="s">
        <v>101</v>
      </c>
      <c r="T33" s="22" t="s">
        <v>101</v>
      </c>
      <c r="U33" s="22" t="s">
        <v>101</v>
      </c>
      <c r="V33" s="22" t="s">
        <v>101</v>
      </c>
      <c r="W33" s="22" t="s">
        <v>101</v>
      </c>
      <c r="X33" s="21" t="s">
        <v>101</v>
      </c>
    </row>
    <row r="34" spans="2:24">
      <c r="B34" s="9" t="s">
        <v>36</v>
      </c>
      <c r="C34" s="18">
        <v>16</v>
      </c>
      <c r="D34" s="18">
        <v>1</v>
      </c>
      <c r="E34" s="18">
        <v>1</v>
      </c>
      <c r="F34" s="22" t="s">
        <v>101</v>
      </c>
      <c r="G34" s="22" t="s">
        <v>101</v>
      </c>
      <c r="H34" s="18">
        <v>2</v>
      </c>
      <c r="I34" s="18">
        <v>3</v>
      </c>
      <c r="J34" s="18">
        <v>2</v>
      </c>
      <c r="K34" s="18">
        <v>1</v>
      </c>
      <c r="L34" s="22" t="s">
        <v>101</v>
      </c>
      <c r="M34" s="18">
        <v>3</v>
      </c>
      <c r="N34" s="18">
        <v>1</v>
      </c>
      <c r="O34" s="18">
        <v>1</v>
      </c>
      <c r="P34" s="22" t="s">
        <v>101</v>
      </c>
      <c r="Q34" s="22" t="s">
        <v>101</v>
      </c>
      <c r="R34" s="22" t="s">
        <v>101</v>
      </c>
      <c r="S34" s="22" t="s">
        <v>101</v>
      </c>
      <c r="T34" s="18">
        <v>1</v>
      </c>
      <c r="U34" s="22" t="s">
        <v>101</v>
      </c>
      <c r="V34" s="22" t="s">
        <v>101</v>
      </c>
      <c r="W34" s="22" t="s">
        <v>101</v>
      </c>
      <c r="X34" s="21" t="s">
        <v>101</v>
      </c>
    </row>
    <row r="35" spans="2:24">
      <c r="B35" s="9" t="s">
        <v>55</v>
      </c>
      <c r="C35" s="18">
        <v>76</v>
      </c>
      <c r="D35" s="18">
        <v>10</v>
      </c>
      <c r="E35" s="18">
        <v>9</v>
      </c>
      <c r="F35" s="18">
        <v>2</v>
      </c>
      <c r="G35" s="18">
        <v>2</v>
      </c>
      <c r="H35" s="18">
        <v>11</v>
      </c>
      <c r="I35" s="18">
        <v>11</v>
      </c>
      <c r="J35" s="18">
        <v>9</v>
      </c>
      <c r="K35" s="18">
        <v>5</v>
      </c>
      <c r="L35" s="18">
        <v>2</v>
      </c>
      <c r="M35" s="18">
        <v>3</v>
      </c>
      <c r="N35" s="18">
        <v>5</v>
      </c>
      <c r="O35" s="18">
        <v>4</v>
      </c>
      <c r="P35" s="18">
        <v>1</v>
      </c>
      <c r="Q35" s="18">
        <v>2</v>
      </c>
      <c r="R35" s="22" t="s">
        <v>101</v>
      </c>
      <c r="S35" s="22" t="s">
        <v>101</v>
      </c>
      <c r="T35" s="22" t="s">
        <v>101</v>
      </c>
      <c r="U35" s="22" t="s">
        <v>101</v>
      </c>
      <c r="V35" s="22" t="s">
        <v>101</v>
      </c>
      <c r="W35" s="22" t="s">
        <v>101</v>
      </c>
      <c r="X35" s="21" t="s">
        <v>101</v>
      </c>
    </row>
    <row r="36" spans="2:24">
      <c r="B36" s="9" t="s">
        <v>64</v>
      </c>
      <c r="C36" s="18">
        <v>8</v>
      </c>
      <c r="D36" s="22" t="s">
        <v>101</v>
      </c>
      <c r="E36" s="22" t="s">
        <v>101</v>
      </c>
      <c r="F36" s="22" t="s">
        <v>101</v>
      </c>
      <c r="G36" s="22" t="s">
        <v>101</v>
      </c>
      <c r="H36" s="18">
        <v>2</v>
      </c>
      <c r="I36" s="18">
        <v>2</v>
      </c>
      <c r="J36" s="18">
        <v>1</v>
      </c>
      <c r="K36" s="18">
        <v>1</v>
      </c>
      <c r="L36" s="22" t="s">
        <v>101</v>
      </c>
      <c r="M36" s="22" t="s">
        <v>101</v>
      </c>
      <c r="N36" s="22" t="s">
        <v>101</v>
      </c>
      <c r="O36" s="18">
        <v>1</v>
      </c>
      <c r="P36" s="18">
        <v>1</v>
      </c>
      <c r="Q36" s="22" t="s">
        <v>101</v>
      </c>
      <c r="R36" s="22" t="s">
        <v>101</v>
      </c>
      <c r="S36" s="22" t="s">
        <v>101</v>
      </c>
      <c r="T36" s="22" t="s">
        <v>101</v>
      </c>
      <c r="U36" s="22" t="s">
        <v>101</v>
      </c>
      <c r="V36" s="22" t="s">
        <v>101</v>
      </c>
      <c r="W36" s="22" t="s">
        <v>101</v>
      </c>
      <c r="X36" s="21" t="s">
        <v>101</v>
      </c>
    </row>
    <row r="37" spans="2:24">
      <c r="B37" s="9" t="s">
        <v>69</v>
      </c>
      <c r="C37" s="18">
        <v>16</v>
      </c>
      <c r="D37" s="18">
        <v>1</v>
      </c>
      <c r="E37" s="22" t="s">
        <v>101</v>
      </c>
      <c r="F37" s="22" t="s">
        <v>101</v>
      </c>
      <c r="G37" s="18">
        <v>1</v>
      </c>
      <c r="H37" s="18">
        <v>1</v>
      </c>
      <c r="I37" s="18">
        <v>2</v>
      </c>
      <c r="J37" s="18">
        <v>1</v>
      </c>
      <c r="K37" s="18">
        <v>2</v>
      </c>
      <c r="L37" s="22" t="s">
        <v>101</v>
      </c>
      <c r="M37" s="18">
        <v>3</v>
      </c>
      <c r="N37" s="18">
        <v>3</v>
      </c>
      <c r="O37" s="18">
        <v>2</v>
      </c>
      <c r="P37" s="22" t="s">
        <v>101</v>
      </c>
      <c r="Q37" s="22" t="s">
        <v>101</v>
      </c>
      <c r="R37" s="22" t="s">
        <v>101</v>
      </c>
      <c r="S37" s="22" t="s">
        <v>101</v>
      </c>
      <c r="T37" s="22" t="s">
        <v>101</v>
      </c>
      <c r="U37" s="22" t="s">
        <v>101</v>
      </c>
      <c r="V37" s="22" t="s">
        <v>101</v>
      </c>
      <c r="W37" s="22" t="s">
        <v>101</v>
      </c>
      <c r="X37" s="21" t="s">
        <v>101</v>
      </c>
    </row>
    <row r="38" spans="2:24">
      <c r="B38" s="9" t="s">
        <v>76</v>
      </c>
      <c r="C38" s="18">
        <v>74</v>
      </c>
      <c r="D38" s="18">
        <v>3</v>
      </c>
      <c r="E38" s="18">
        <v>2</v>
      </c>
      <c r="F38" s="22" t="s">
        <v>101</v>
      </c>
      <c r="G38" s="18">
        <v>1</v>
      </c>
      <c r="H38" s="18">
        <v>5</v>
      </c>
      <c r="I38" s="18">
        <v>13</v>
      </c>
      <c r="J38" s="18">
        <v>12</v>
      </c>
      <c r="K38" s="18">
        <v>7</v>
      </c>
      <c r="L38" s="18">
        <v>1</v>
      </c>
      <c r="M38" s="18">
        <v>8</v>
      </c>
      <c r="N38" s="18">
        <v>4</v>
      </c>
      <c r="O38" s="18">
        <v>3</v>
      </c>
      <c r="P38" s="18">
        <v>9</v>
      </c>
      <c r="Q38" s="18">
        <v>3</v>
      </c>
      <c r="R38" s="18">
        <v>2</v>
      </c>
      <c r="S38" s="22" t="s">
        <v>101</v>
      </c>
      <c r="T38" s="22" t="s">
        <v>101</v>
      </c>
      <c r="U38" s="22" t="s">
        <v>101</v>
      </c>
      <c r="V38" s="18">
        <v>1</v>
      </c>
      <c r="W38" s="22" t="s">
        <v>101</v>
      </c>
      <c r="X38" s="21" t="s">
        <v>101</v>
      </c>
    </row>
    <row r="39" spans="2:24">
      <c r="B39" s="9" t="s">
        <v>84</v>
      </c>
      <c r="C39" s="18">
        <v>140</v>
      </c>
      <c r="D39" s="18">
        <v>7</v>
      </c>
      <c r="E39" s="18">
        <v>4</v>
      </c>
      <c r="F39" s="22" t="s">
        <v>101</v>
      </c>
      <c r="G39" s="18">
        <v>5</v>
      </c>
      <c r="H39" s="18">
        <v>25</v>
      </c>
      <c r="I39" s="18">
        <v>22</v>
      </c>
      <c r="J39" s="18">
        <v>23</v>
      </c>
      <c r="K39" s="18">
        <v>12</v>
      </c>
      <c r="L39" s="18">
        <v>2</v>
      </c>
      <c r="M39" s="18">
        <v>7</v>
      </c>
      <c r="N39" s="18">
        <v>19</v>
      </c>
      <c r="O39" s="18">
        <v>5</v>
      </c>
      <c r="P39" s="18">
        <v>4</v>
      </c>
      <c r="Q39" s="18">
        <v>3</v>
      </c>
      <c r="R39" s="22" t="s">
        <v>101</v>
      </c>
      <c r="S39" s="18">
        <v>2</v>
      </c>
      <c r="T39" s="22" t="s">
        <v>101</v>
      </c>
      <c r="U39" s="22" t="s">
        <v>101</v>
      </c>
      <c r="V39" s="22" t="s">
        <v>101</v>
      </c>
      <c r="W39" s="22" t="s">
        <v>101</v>
      </c>
      <c r="X39" s="21" t="s">
        <v>101</v>
      </c>
    </row>
    <row r="40" spans="2:24">
      <c r="B40" s="9" t="s">
        <v>90</v>
      </c>
      <c r="C40" s="18">
        <v>41</v>
      </c>
      <c r="D40" s="18">
        <v>1</v>
      </c>
      <c r="E40" s="22" t="s">
        <v>101</v>
      </c>
      <c r="F40" s="22" t="s">
        <v>101</v>
      </c>
      <c r="G40" s="18">
        <v>4</v>
      </c>
      <c r="H40" s="18">
        <v>9</v>
      </c>
      <c r="I40" s="18">
        <v>14</v>
      </c>
      <c r="J40" s="18">
        <v>5</v>
      </c>
      <c r="K40" s="18">
        <v>2</v>
      </c>
      <c r="L40" s="18">
        <v>1</v>
      </c>
      <c r="M40" s="22" t="s">
        <v>101</v>
      </c>
      <c r="N40" s="22" t="s">
        <v>101</v>
      </c>
      <c r="O40" s="18">
        <v>1</v>
      </c>
      <c r="P40" s="18">
        <v>1</v>
      </c>
      <c r="Q40" s="18">
        <v>1</v>
      </c>
      <c r="R40" s="18">
        <v>1</v>
      </c>
      <c r="S40" s="22" t="s">
        <v>101</v>
      </c>
      <c r="T40" s="22" t="s">
        <v>101</v>
      </c>
      <c r="U40" s="22" t="s">
        <v>101</v>
      </c>
      <c r="V40" s="18">
        <v>1</v>
      </c>
      <c r="W40" s="22" t="s">
        <v>101</v>
      </c>
      <c r="X40" s="21" t="s">
        <v>101</v>
      </c>
    </row>
    <row r="41" spans="2:24">
      <c r="B41" s="9" t="s">
        <v>29</v>
      </c>
      <c r="C41" s="18">
        <v>43</v>
      </c>
      <c r="D41" s="18">
        <v>2</v>
      </c>
      <c r="E41" s="18">
        <v>2</v>
      </c>
      <c r="F41" s="18">
        <v>1</v>
      </c>
      <c r="G41" s="18">
        <v>3</v>
      </c>
      <c r="H41" s="18">
        <v>9</v>
      </c>
      <c r="I41" s="18">
        <v>8</v>
      </c>
      <c r="J41" s="18">
        <v>2</v>
      </c>
      <c r="K41" s="18">
        <v>6</v>
      </c>
      <c r="L41" s="18">
        <v>1</v>
      </c>
      <c r="M41" s="18">
        <v>5</v>
      </c>
      <c r="N41" s="18">
        <v>1</v>
      </c>
      <c r="O41" s="18">
        <v>1</v>
      </c>
      <c r="P41" s="22" t="s">
        <v>101</v>
      </c>
      <c r="Q41" s="22" t="s">
        <v>101</v>
      </c>
      <c r="R41" s="22" t="s">
        <v>101</v>
      </c>
      <c r="S41" s="18">
        <v>2</v>
      </c>
      <c r="T41" s="22" t="s">
        <v>101</v>
      </c>
      <c r="U41" s="22" t="s">
        <v>101</v>
      </c>
      <c r="V41" s="22" t="s">
        <v>101</v>
      </c>
      <c r="W41" s="22" t="s">
        <v>101</v>
      </c>
      <c r="X41" s="21" t="s">
        <v>101</v>
      </c>
    </row>
    <row r="42" spans="2:24">
      <c r="B42" s="9" t="s">
        <v>30</v>
      </c>
      <c r="C42" s="18">
        <v>247</v>
      </c>
      <c r="D42" s="18">
        <v>6</v>
      </c>
      <c r="E42" s="18">
        <v>12</v>
      </c>
      <c r="F42" s="18">
        <v>8</v>
      </c>
      <c r="G42" s="18">
        <v>12</v>
      </c>
      <c r="H42" s="18">
        <v>47</v>
      </c>
      <c r="I42" s="18">
        <v>49</v>
      </c>
      <c r="J42" s="18">
        <v>37</v>
      </c>
      <c r="K42" s="18">
        <v>17</v>
      </c>
      <c r="L42" s="18">
        <v>5</v>
      </c>
      <c r="M42" s="18">
        <v>11</v>
      </c>
      <c r="N42" s="18">
        <v>11</v>
      </c>
      <c r="O42" s="18">
        <v>8</v>
      </c>
      <c r="P42" s="18">
        <v>7</v>
      </c>
      <c r="Q42" s="18">
        <v>3</v>
      </c>
      <c r="R42" s="18">
        <v>5</v>
      </c>
      <c r="S42" s="18">
        <v>3</v>
      </c>
      <c r="T42" s="18">
        <v>3</v>
      </c>
      <c r="U42" s="18">
        <v>2</v>
      </c>
      <c r="V42" s="18">
        <v>1</v>
      </c>
      <c r="W42" s="22" t="s">
        <v>101</v>
      </c>
      <c r="X42" s="21" t="s">
        <v>101</v>
      </c>
    </row>
    <row r="43" spans="2:24">
      <c r="B43" s="9" t="s">
        <v>32</v>
      </c>
      <c r="C43" s="18">
        <v>388</v>
      </c>
      <c r="D43" s="18">
        <v>15</v>
      </c>
      <c r="E43" s="18">
        <v>9</v>
      </c>
      <c r="F43" s="18">
        <v>17</v>
      </c>
      <c r="G43" s="18">
        <v>30</v>
      </c>
      <c r="H43" s="18">
        <v>75</v>
      </c>
      <c r="I43" s="18">
        <v>78</v>
      </c>
      <c r="J43" s="18">
        <v>31</v>
      </c>
      <c r="K43" s="18">
        <v>29</v>
      </c>
      <c r="L43" s="18">
        <v>26</v>
      </c>
      <c r="M43" s="18">
        <v>18</v>
      </c>
      <c r="N43" s="18">
        <v>15</v>
      </c>
      <c r="O43" s="18">
        <v>19</v>
      </c>
      <c r="P43" s="18">
        <v>10</v>
      </c>
      <c r="Q43" s="18">
        <v>6</v>
      </c>
      <c r="R43" s="18">
        <v>3</v>
      </c>
      <c r="S43" s="18">
        <v>3</v>
      </c>
      <c r="T43" s="18">
        <v>1</v>
      </c>
      <c r="U43" s="18">
        <v>3</v>
      </c>
      <c r="V43" s="22" t="s">
        <v>101</v>
      </c>
      <c r="W43" s="22" t="s">
        <v>101</v>
      </c>
      <c r="X43" s="21" t="s">
        <v>101</v>
      </c>
    </row>
    <row r="44" spans="2:24">
      <c r="B44" s="9" t="s">
        <v>37</v>
      </c>
      <c r="C44" s="18">
        <v>1250</v>
      </c>
      <c r="D44" s="18">
        <v>26</v>
      </c>
      <c r="E44" s="18">
        <v>55</v>
      </c>
      <c r="F44" s="18">
        <v>24</v>
      </c>
      <c r="G44" s="18">
        <v>88</v>
      </c>
      <c r="H44" s="18">
        <v>302</v>
      </c>
      <c r="I44" s="18">
        <v>223</v>
      </c>
      <c r="J44" s="18">
        <v>116</v>
      </c>
      <c r="K44" s="18">
        <v>101</v>
      </c>
      <c r="L44" s="18">
        <v>70</v>
      </c>
      <c r="M44" s="18">
        <v>83</v>
      </c>
      <c r="N44" s="18">
        <v>67</v>
      </c>
      <c r="O44" s="18">
        <v>47</v>
      </c>
      <c r="P44" s="18">
        <v>16</v>
      </c>
      <c r="Q44" s="18">
        <v>8</v>
      </c>
      <c r="R44" s="18">
        <v>12</v>
      </c>
      <c r="S44" s="18">
        <v>5</v>
      </c>
      <c r="T44" s="18">
        <v>1</v>
      </c>
      <c r="U44" s="18">
        <v>3</v>
      </c>
      <c r="V44" s="18">
        <v>2</v>
      </c>
      <c r="W44" s="18">
        <v>1</v>
      </c>
      <c r="X44" s="21" t="s">
        <v>101</v>
      </c>
    </row>
    <row r="45" spans="2:24">
      <c r="B45" s="9" t="s">
        <v>56</v>
      </c>
      <c r="C45" s="18">
        <v>790</v>
      </c>
      <c r="D45" s="18">
        <v>25</v>
      </c>
      <c r="E45" s="18">
        <v>30</v>
      </c>
      <c r="F45" s="18">
        <v>29</v>
      </c>
      <c r="G45" s="18">
        <v>59</v>
      </c>
      <c r="H45" s="18">
        <v>144</v>
      </c>
      <c r="I45" s="18">
        <v>138</v>
      </c>
      <c r="J45" s="18">
        <v>79</v>
      </c>
      <c r="K45" s="18">
        <v>69</v>
      </c>
      <c r="L45" s="18">
        <v>42</v>
      </c>
      <c r="M45" s="18">
        <v>46</v>
      </c>
      <c r="N45" s="18">
        <v>48</v>
      </c>
      <c r="O45" s="18">
        <v>26</v>
      </c>
      <c r="P45" s="18">
        <v>20</v>
      </c>
      <c r="Q45" s="18">
        <v>13</v>
      </c>
      <c r="R45" s="18">
        <v>11</v>
      </c>
      <c r="S45" s="18">
        <v>2</v>
      </c>
      <c r="T45" s="18">
        <v>3</v>
      </c>
      <c r="U45" s="18">
        <v>4</v>
      </c>
      <c r="V45" s="18">
        <v>2</v>
      </c>
      <c r="W45" s="22" t="s">
        <v>101</v>
      </c>
      <c r="X45" s="21" t="s">
        <v>101</v>
      </c>
    </row>
    <row r="46" spans="2:24">
      <c r="B46" s="9" t="s">
        <v>65</v>
      </c>
      <c r="C46" s="18">
        <v>38</v>
      </c>
      <c r="D46" s="18">
        <v>2</v>
      </c>
      <c r="E46" s="18">
        <v>1</v>
      </c>
      <c r="F46" s="18">
        <v>1</v>
      </c>
      <c r="G46" s="18">
        <v>2</v>
      </c>
      <c r="H46" s="18">
        <v>3</v>
      </c>
      <c r="I46" s="18">
        <v>8</v>
      </c>
      <c r="J46" s="18">
        <v>8</v>
      </c>
      <c r="K46" s="18">
        <v>5</v>
      </c>
      <c r="L46" s="22" t="s">
        <v>101</v>
      </c>
      <c r="M46" s="18">
        <v>2</v>
      </c>
      <c r="N46" s="18">
        <v>3</v>
      </c>
      <c r="O46" s="18">
        <v>1</v>
      </c>
      <c r="P46" s="22" t="s">
        <v>101</v>
      </c>
      <c r="Q46" s="18">
        <v>2</v>
      </c>
      <c r="R46" s="22" t="s">
        <v>101</v>
      </c>
      <c r="S46" s="22" t="s">
        <v>101</v>
      </c>
      <c r="T46" s="22" t="s">
        <v>101</v>
      </c>
      <c r="U46" s="22" t="s">
        <v>101</v>
      </c>
      <c r="V46" s="22" t="s">
        <v>101</v>
      </c>
      <c r="W46" s="22" t="s">
        <v>101</v>
      </c>
      <c r="X46" s="21" t="s">
        <v>101</v>
      </c>
    </row>
    <row r="47" spans="2:24">
      <c r="B47" s="9" t="s">
        <v>70</v>
      </c>
      <c r="C47" s="18">
        <v>24</v>
      </c>
      <c r="D47" s="22" t="s">
        <v>101</v>
      </c>
      <c r="E47" s="22" t="s">
        <v>101</v>
      </c>
      <c r="F47" s="18">
        <v>1</v>
      </c>
      <c r="G47" s="22" t="s">
        <v>101</v>
      </c>
      <c r="H47" s="18">
        <v>4</v>
      </c>
      <c r="I47" s="18">
        <v>10</v>
      </c>
      <c r="J47" s="22" t="s">
        <v>101</v>
      </c>
      <c r="K47" s="18">
        <v>1</v>
      </c>
      <c r="L47" s="18">
        <v>1</v>
      </c>
      <c r="M47" s="18">
        <v>3</v>
      </c>
      <c r="N47" s="18">
        <v>1</v>
      </c>
      <c r="O47" s="18">
        <v>2</v>
      </c>
      <c r="P47" s="18">
        <v>1</v>
      </c>
      <c r="Q47" s="22" t="s">
        <v>101</v>
      </c>
      <c r="R47" s="22" t="s">
        <v>101</v>
      </c>
      <c r="S47" s="22" t="s">
        <v>101</v>
      </c>
      <c r="T47" s="22" t="s">
        <v>101</v>
      </c>
      <c r="U47" s="22" t="s">
        <v>101</v>
      </c>
      <c r="V47" s="22" t="s">
        <v>101</v>
      </c>
      <c r="W47" s="22" t="s">
        <v>101</v>
      </c>
      <c r="X47" s="21" t="s">
        <v>101</v>
      </c>
    </row>
    <row r="48" spans="2:24">
      <c r="B48" s="9" t="s">
        <v>77</v>
      </c>
      <c r="C48" s="18">
        <v>44</v>
      </c>
      <c r="D48" s="18">
        <v>3</v>
      </c>
      <c r="E48" s="18">
        <v>3</v>
      </c>
      <c r="F48" s="22" t="s">
        <v>101</v>
      </c>
      <c r="G48" s="18">
        <v>4</v>
      </c>
      <c r="H48" s="18">
        <v>13</v>
      </c>
      <c r="I48" s="18">
        <v>4</v>
      </c>
      <c r="J48" s="18">
        <v>3</v>
      </c>
      <c r="K48" s="18">
        <v>3</v>
      </c>
      <c r="L48" s="18">
        <v>3</v>
      </c>
      <c r="M48" s="18">
        <v>3</v>
      </c>
      <c r="N48" s="18">
        <v>2</v>
      </c>
      <c r="O48" s="22" t="s">
        <v>101</v>
      </c>
      <c r="P48" s="22" t="s">
        <v>101</v>
      </c>
      <c r="Q48" s="18">
        <v>2</v>
      </c>
      <c r="R48" s="18">
        <v>1</v>
      </c>
      <c r="S48" s="22" t="s">
        <v>101</v>
      </c>
      <c r="T48" s="22" t="s">
        <v>101</v>
      </c>
      <c r="U48" s="22" t="s">
        <v>101</v>
      </c>
      <c r="V48" s="22" t="s">
        <v>101</v>
      </c>
      <c r="W48" s="22" t="s">
        <v>101</v>
      </c>
      <c r="X48" s="21" t="s">
        <v>101</v>
      </c>
    </row>
    <row r="49" spans="2:24">
      <c r="B49" s="9" t="s">
        <v>85</v>
      </c>
      <c r="C49" s="18">
        <v>35</v>
      </c>
      <c r="D49" s="22" t="s">
        <v>101</v>
      </c>
      <c r="E49" s="18">
        <v>1</v>
      </c>
      <c r="F49" s="18">
        <v>1</v>
      </c>
      <c r="G49" s="18">
        <v>1</v>
      </c>
      <c r="H49" s="18">
        <v>4</v>
      </c>
      <c r="I49" s="18">
        <v>5</v>
      </c>
      <c r="J49" s="18">
        <v>3</v>
      </c>
      <c r="K49" s="18">
        <v>3</v>
      </c>
      <c r="L49" s="18">
        <v>5</v>
      </c>
      <c r="M49" s="18">
        <v>8</v>
      </c>
      <c r="N49" s="22" t="s">
        <v>101</v>
      </c>
      <c r="O49" s="18">
        <v>2</v>
      </c>
      <c r="P49" s="18">
        <v>2</v>
      </c>
      <c r="Q49" s="22" t="s">
        <v>101</v>
      </c>
      <c r="R49" s="22" t="s">
        <v>101</v>
      </c>
      <c r="S49" s="22" t="s">
        <v>101</v>
      </c>
      <c r="T49" s="22" t="s">
        <v>101</v>
      </c>
      <c r="U49" s="22" t="s">
        <v>101</v>
      </c>
      <c r="V49" s="22" t="s">
        <v>101</v>
      </c>
      <c r="W49" s="22" t="s">
        <v>101</v>
      </c>
      <c r="X49" s="21" t="s">
        <v>101</v>
      </c>
    </row>
    <row r="50" spans="2:24">
      <c r="B50" s="9" t="s">
        <v>91</v>
      </c>
      <c r="C50" s="18">
        <v>12</v>
      </c>
      <c r="D50" s="22" t="s">
        <v>101</v>
      </c>
      <c r="E50" s="22" t="s">
        <v>101</v>
      </c>
      <c r="F50" s="22" t="s">
        <v>101</v>
      </c>
      <c r="G50" s="18">
        <v>2</v>
      </c>
      <c r="H50" s="18">
        <v>1</v>
      </c>
      <c r="I50" s="18">
        <v>4</v>
      </c>
      <c r="J50" s="18">
        <v>1</v>
      </c>
      <c r="K50" s="18">
        <v>1</v>
      </c>
      <c r="L50" s="18">
        <v>1</v>
      </c>
      <c r="M50" s="22" t="s">
        <v>101</v>
      </c>
      <c r="N50" s="22" t="s">
        <v>101</v>
      </c>
      <c r="O50" s="18">
        <v>1</v>
      </c>
      <c r="P50" s="22" t="s">
        <v>101</v>
      </c>
      <c r="Q50" s="22" t="s">
        <v>101</v>
      </c>
      <c r="R50" s="18">
        <v>1</v>
      </c>
      <c r="S50" s="22" t="s">
        <v>101</v>
      </c>
      <c r="T50" s="22" t="s">
        <v>101</v>
      </c>
      <c r="U50" s="22" t="s">
        <v>101</v>
      </c>
      <c r="V50" s="22" t="s">
        <v>101</v>
      </c>
      <c r="W50" s="22" t="s">
        <v>101</v>
      </c>
      <c r="X50" s="21" t="s">
        <v>101</v>
      </c>
    </row>
    <row r="51" spans="2:24">
      <c r="B51" s="9" t="s">
        <v>33</v>
      </c>
      <c r="C51" s="18">
        <v>48</v>
      </c>
      <c r="D51" s="18">
        <v>5</v>
      </c>
      <c r="E51" s="18">
        <v>4</v>
      </c>
      <c r="F51" s="18">
        <v>1</v>
      </c>
      <c r="G51" s="18">
        <v>1</v>
      </c>
      <c r="H51" s="18">
        <v>10</v>
      </c>
      <c r="I51" s="18">
        <v>9</v>
      </c>
      <c r="J51" s="18">
        <v>1</v>
      </c>
      <c r="K51" s="18">
        <v>5</v>
      </c>
      <c r="L51" s="18">
        <v>2</v>
      </c>
      <c r="M51" s="18">
        <v>4</v>
      </c>
      <c r="N51" s="18">
        <v>2</v>
      </c>
      <c r="O51" s="18">
        <v>1</v>
      </c>
      <c r="P51" s="18">
        <v>1</v>
      </c>
      <c r="Q51" s="18">
        <v>2</v>
      </c>
      <c r="R51" s="22" t="s">
        <v>101</v>
      </c>
      <c r="S51" s="22" t="s">
        <v>101</v>
      </c>
      <c r="T51" s="22" t="s">
        <v>101</v>
      </c>
      <c r="U51" s="22" t="s">
        <v>101</v>
      </c>
      <c r="V51" s="22" t="s">
        <v>101</v>
      </c>
      <c r="W51" s="22" t="s">
        <v>101</v>
      </c>
      <c r="X51" s="21" t="s">
        <v>101</v>
      </c>
    </row>
    <row r="52" spans="2:24">
      <c r="B52" s="9" t="s">
        <v>34</v>
      </c>
      <c r="C52" s="18">
        <v>37</v>
      </c>
      <c r="D52" s="18">
        <v>1</v>
      </c>
      <c r="E52" s="18">
        <v>1</v>
      </c>
      <c r="F52" s="22" t="s">
        <v>101</v>
      </c>
      <c r="G52" s="18">
        <v>2</v>
      </c>
      <c r="H52" s="18">
        <v>9</v>
      </c>
      <c r="I52" s="18">
        <v>5</v>
      </c>
      <c r="J52" s="18">
        <v>5</v>
      </c>
      <c r="K52" s="18">
        <v>4</v>
      </c>
      <c r="L52" s="18">
        <v>2</v>
      </c>
      <c r="M52" s="18">
        <v>2</v>
      </c>
      <c r="N52" s="18">
        <v>2</v>
      </c>
      <c r="O52" s="18">
        <v>1</v>
      </c>
      <c r="P52" s="18">
        <v>2</v>
      </c>
      <c r="Q52" s="22" t="s">
        <v>101</v>
      </c>
      <c r="R52" s="22" t="s">
        <v>101</v>
      </c>
      <c r="S52" s="22" t="s">
        <v>101</v>
      </c>
      <c r="T52" s="18">
        <v>1</v>
      </c>
      <c r="U52" s="22" t="s">
        <v>101</v>
      </c>
      <c r="V52" s="22" t="s">
        <v>101</v>
      </c>
      <c r="W52" s="22" t="s">
        <v>101</v>
      </c>
      <c r="X52" s="21" t="s">
        <v>101</v>
      </c>
    </row>
    <row r="53" spans="2:24">
      <c r="B53" s="9" t="s">
        <v>35</v>
      </c>
      <c r="C53" s="18">
        <v>138</v>
      </c>
      <c r="D53" s="18">
        <v>1</v>
      </c>
      <c r="E53" s="18">
        <v>6</v>
      </c>
      <c r="F53" s="18">
        <v>3</v>
      </c>
      <c r="G53" s="18">
        <v>15</v>
      </c>
      <c r="H53" s="18">
        <v>33</v>
      </c>
      <c r="I53" s="18">
        <v>30</v>
      </c>
      <c r="J53" s="18">
        <v>7</v>
      </c>
      <c r="K53" s="18">
        <v>6</v>
      </c>
      <c r="L53" s="18">
        <v>9</v>
      </c>
      <c r="M53" s="18">
        <v>7</v>
      </c>
      <c r="N53" s="18">
        <v>8</v>
      </c>
      <c r="O53" s="18">
        <v>4</v>
      </c>
      <c r="P53" s="18">
        <v>4</v>
      </c>
      <c r="Q53" s="18">
        <v>2</v>
      </c>
      <c r="R53" s="18">
        <v>1</v>
      </c>
      <c r="S53" s="22" t="s">
        <v>101</v>
      </c>
      <c r="T53" s="18">
        <v>1</v>
      </c>
      <c r="U53" s="18">
        <v>1</v>
      </c>
      <c r="V53" s="22" t="s">
        <v>101</v>
      </c>
      <c r="W53" s="22" t="s">
        <v>101</v>
      </c>
      <c r="X53" s="21" t="s">
        <v>101</v>
      </c>
    </row>
    <row r="54" spans="2:24">
      <c r="B54" s="9" t="s">
        <v>38</v>
      </c>
      <c r="C54" s="18">
        <v>561</v>
      </c>
      <c r="D54" s="18">
        <v>16</v>
      </c>
      <c r="E54" s="18">
        <v>21</v>
      </c>
      <c r="F54" s="18">
        <v>16</v>
      </c>
      <c r="G54" s="18">
        <v>63</v>
      </c>
      <c r="H54" s="18">
        <v>121</v>
      </c>
      <c r="I54" s="18">
        <v>106</v>
      </c>
      <c r="J54" s="18">
        <v>51</v>
      </c>
      <c r="K54" s="18">
        <v>35</v>
      </c>
      <c r="L54" s="18">
        <v>25</v>
      </c>
      <c r="M54" s="18">
        <v>33</v>
      </c>
      <c r="N54" s="18">
        <v>31</v>
      </c>
      <c r="O54" s="18">
        <v>14</v>
      </c>
      <c r="P54" s="18">
        <v>10</v>
      </c>
      <c r="Q54" s="18">
        <v>4</v>
      </c>
      <c r="R54" s="18">
        <v>4</v>
      </c>
      <c r="S54" s="18">
        <v>3</v>
      </c>
      <c r="T54" s="18">
        <v>4</v>
      </c>
      <c r="U54" s="18">
        <v>2</v>
      </c>
      <c r="V54" s="18">
        <v>2</v>
      </c>
      <c r="W54" s="22" t="s">
        <v>101</v>
      </c>
      <c r="X54" s="21" t="s">
        <v>101</v>
      </c>
    </row>
    <row r="55" spans="2:24">
      <c r="B55" s="9" t="s">
        <v>57</v>
      </c>
      <c r="C55" s="18">
        <v>59</v>
      </c>
      <c r="D55" s="22" t="s">
        <v>101</v>
      </c>
      <c r="E55" s="18">
        <v>2</v>
      </c>
      <c r="F55" s="18">
        <v>3</v>
      </c>
      <c r="G55" s="18">
        <v>2</v>
      </c>
      <c r="H55" s="18">
        <v>5</v>
      </c>
      <c r="I55" s="18">
        <v>14</v>
      </c>
      <c r="J55" s="18">
        <v>8</v>
      </c>
      <c r="K55" s="18">
        <v>8</v>
      </c>
      <c r="L55" s="18">
        <v>7</v>
      </c>
      <c r="M55" s="18">
        <v>2</v>
      </c>
      <c r="N55" s="18">
        <v>4</v>
      </c>
      <c r="O55" s="18">
        <v>2</v>
      </c>
      <c r="P55" s="18">
        <v>2</v>
      </c>
      <c r="Q55" s="22" t="s">
        <v>101</v>
      </c>
      <c r="R55" s="22" t="s">
        <v>101</v>
      </c>
      <c r="S55" s="22" t="s">
        <v>101</v>
      </c>
      <c r="T55" s="22" t="s">
        <v>101</v>
      </c>
      <c r="U55" s="22" t="s">
        <v>101</v>
      </c>
      <c r="V55" s="22" t="s">
        <v>101</v>
      </c>
      <c r="W55" s="22" t="s">
        <v>101</v>
      </c>
      <c r="X55" s="21" t="s">
        <v>101</v>
      </c>
    </row>
    <row r="56" spans="2:24">
      <c r="B56" s="9" t="s">
        <v>66</v>
      </c>
      <c r="C56" s="18">
        <v>90</v>
      </c>
      <c r="D56" s="18">
        <v>3</v>
      </c>
      <c r="E56" s="18">
        <v>2</v>
      </c>
      <c r="F56" s="18">
        <v>2</v>
      </c>
      <c r="G56" s="18">
        <v>6</v>
      </c>
      <c r="H56" s="18">
        <v>15</v>
      </c>
      <c r="I56" s="18">
        <v>26</v>
      </c>
      <c r="J56" s="18">
        <v>11</v>
      </c>
      <c r="K56" s="18">
        <v>4</v>
      </c>
      <c r="L56" s="18">
        <v>4</v>
      </c>
      <c r="M56" s="18">
        <v>8</v>
      </c>
      <c r="N56" s="18">
        <v>1</v>
      </c>
      <c r="O56" s="18">
        <v>4</v>
      </c>
      <c r="P56" s="18">
        <v>2</v>
      </c>
      <c r="Q56" s="22" t="s">
        <v>101</v>
      </c>
      <c r="R56" s="18">
        <v>2</v>
      </c>
      <c r="S56" s="22" t="s">
        <v>101</v>
      </c>
      <c r="T56" s="22" t="s">
        <v>101</v>
      </c>
      <c r="U56" s="22" t="s">
        <v>101</v>
      </c>
      <c r="V56" s="22" t="s">
        <v>101</v>
      </c>
      <c r="W56" s="22" t="s">
        <v>101</v>
      </c>
      <c r="X56" s="21" t="s">
        <v>101</v>
      </c>
    </row>
    <row r="57" spans="2:24">
      <c r="B57" s="9" t="s">
        <v>71</v>
      </c>
      <c r="C57" s="18">
        <v>158</v>
      </c>
      <c r="D57" s="18">
        <v>1</v>
      </c>
      <c r="E57" s="18">
        <v>4</v>
      </c>
      <c r="F57" s="18">
        <v>1</v>
      </c>
      <c r="G57" s="18">
        <v>19</v>
      </c>
      <c r="H57" s="18">
        <v>56</v>
      </c>
      <c r="I57" s="18">
        <v>33</v>
      </c>
      <c r="J57" s="18">
        <v>9</v>
      </c>
      <c r="K57" s="18">
        <v>8</v>
      </c>
      <c r="L57" s="18">
        <v>5</v>
      </c>
      <c r="M57" s="18">
        <v>4</v>
      </c>
      <c r="N57" s="18">
        <v>5</v>
      </c>
      <c r="O57" s="18">
        <v>3</v>
      </c>
      <c r="P57" s="18">
        <v>1</v>
      </c>
      <c r="Q57" s="18">
        <v>3</v>
      </c>
      <c r="R57" s="18">
        <v>1</v>
      </c>
      <c r="S57" s="18">
        <v>4</v>
      </c>
      <c r="T57" s="18">
        <v>1</v>
      </c>
      <c r="U57" s="22" t="s">
        <v>101</v>
      </c>
      <c r="V57" s="22" t="s">
        <v>101</v>
      </c>
      <c r="W57" s="22" t="s">
        <v>101</v>
      </c>
      <c r="X57" s="21" t="s">
        <v>101</v>
      </c>
    </row>
    <row r="58" spans="2:24">
      <c r="B58" s="9" t="s">
        <v>78</v>
      </c>
      <c r="C58" s="18">
        <v>502</v>
      </c>
      <c r="D58" s="18">
        <v>16</v>
      </c>
      <c r="E58" s="18">
        <v>27</v>
      </c>
      <c r="F58" s="18">
        <v>18</v>
      </c>
      <c r="G58" s="18">
        <v>42</v>
      </c>
      <c r="H58" s="18">
        <v>114</v>
      </c>
      <c r="I58" s="18">
        <v>77</v>
      </c>
      <c r="J58" s="18">
        <v>45</v>
      </c>
      <c r="K58" s="18">
        <v>32</v>
      </c>
      <c r="L58" s="18">
        <v>26</v>
      </c>
      <c r="M58" s="18">
        <v>28</v>
      </c>
      <c r="N58" s="18">
        <v>24</v>
      </c>
      <c r="O58" s="18">
        <v>14</v>
      </c>
      <c r="P58" s="18">
        <v>9</v>
      </c>
      <c r="Q58" s="18">
        <v>9</v>
      </c>
      <c r="R58" s="18">
        <v>8</v>
      </c>
      <c r="S58" s="18">
        <v>4</v>
      </c>
      <c r="T58" s="18">
        <v>4</v>
      </c>
      <c r="U58" s="18">
        <v>3</v>
      </c>
      <c r="V58" s="18">
        <v>2</v>
      </c>
      <c r="W58" s="22" t="s">
        <v>101</v>
      </c>
      <c r="X58" s="21" t="s">
        <v>101</v>
      </c>
    </row>
    <row r="59" spans="2:24">
      <c r="B59" s="9" t="s">
        <v>86</v>
      </c>
      <c r="C59" s="18">
        <v>499</v>
      </c>
      <c r="D59" s="18">
        <v>16</v>
      </c>
      <c r="E59" s="18">
        <v>25</v>
      </c>
      <c r="F59" s="18">
        <v>15</v>
      </c>
      <c r="G59" s="18">
        <v>34</v>
      </c>
      <c r="H59" s="18">
        <v>77</v>
      </c>
      <c r="I59" s="18">
        <v>80</v>
      </c>
      <c r="J59" s="18">
        <v>50</v>
      </c>
      <c r="K59" s="18">
        <v>41</v>
      </c>
      <c r="L59" s="18">
        <v>27</v>
      </c>
      <c r="M59" s="18">
        <v>41</v>
      </c>
      <c r="N59" s="18">
        <v>33</v>
      </c>
      <c r="O59" s="18">
        <v>28</v>
      </c>
      <c r="P59" s="18">
        <v>15</v>
      </c>
      <c r="Q59" s="18">
        <v>7</v>
      </c>
      <c r="R59" s="18">
        <v>4</v>
      </c>
      <c r="S59" s="18">
        <v>2</v>
      </c>
      <c r="T59" s="18">
        <v>2</v>
      </c>
      <c r="U59" s="18">
        <v>1</v>
      </c>
      <c r="V59" s="18">
        <v>1</v>
      </c>
      <c r="W59" s="22" t="s">
        <v>101</v>
      </c>
      <c r="X59" s="21" t="s">
        <v>101</v>
      </c>
    </row>
    <row r="60" spans="2:24">
      <c r="B60" s="9" t="s">
        <v>92</v>
      </c>
      <c r="C60" s="18">
        <v>47</v>
      </c>
      <c r="D60" s="18">
        <v>1</v>
      </c>
      <c r="E60" s="18">
        <v>5</v>
      </c>
      <c r="F60" s="22" t="s">
        <v>101</v>
      </c>
      <c r="G60" s="18">
        <v>6</v>
      </c>
      <c r="H60" s="18">
        <v>8</v>
      </c>
      <c r="I60" s="18">
        <v>5</v>
      </c>
      <c r="J60" s="18">
        <v>4</v>
      </c>
      <c r="K60" s="18">
        <v>6</v>
      </c>
      <c r="L60" s="18">
        <v>5</v>
      </c>
      <c r="M60" s="18">
        <v>1</v>
      </c>
      <c r="N60" s="18">
        <v>3</v>
      </c>
      <c r="O60" s="18">
        <v>1</v>
      </c>
      <c r="P60" s="18">
        <v>1</v>
      </c>
      <c r="Q60" s="18">
        <v>1</v>
      </c>
      <c r="R60" s="22" t="s">
        <v>101</v>
      </c>
      <c r="S60" s="22" t="s">
        <v>101</v>
      </c>
      <c r="T60" s="22" t="s">
        <v>101</v>
      </c>
      <c r="U60" s="22" t="s">
        <v>101</v>
      </c>
      <c r="V60" s="22" t="s">
        <v>101</v>
      </c>
      <c r="W60" s="22" t="s">
        <v>101</v>
      </c>
      <c r="X60" s="21" t="s">
        <v>101</v>
      </c>
    </row>
    <row r="61" spans="2:24">
      <c r="B61" s="9" t="s">
        <v>39</v>
      </c>
      <c r="C61" s="18">
        <v>25</v>
      </c>
      <c r="D61" s="18">
        <v>1</v>
      </c>
      <c r="E61" s="18">
        <v>2</v>
      </c>
      <c r="F61" s="22" t="s">
        <v>101</v>
      </c>
      <c r="G61" s="22" t="s">
        <v>101</v>
      </c>
      <c r="H61" s="18">
        <v>4</v>
      </c>
      <c r="I61" s="18">
        <v>7</v>
      </c>
      <c r="J61" s="22" t="s">
        <v>101</v>
      </c>
      <c r="K61" s="18">
        <v>3</v>
      </c>
      <c r="L61" s="18">
        <v>1</v>
      </c>
      <c r="M61" s="18">
        <v>4</v>
      </c>
      <c r="N61" s="18">
        <v>2</v>
      </c>
      <c r="O61" s="18">
        <v>1</v>
      </c>
      <c r="P61" s="22" t="s">
        <v>101</v>
      </c>
      <c r="Q61" s="22" t="s">
        <v>101</v>
      </c>
      <c r="R61" s="22" t="s">
        <v>101</v>
      </c>
      <c r="S61" s="22" t="s">
        <v>101</v>
      </c>
      <c r="T61" s="22" t="s">
        <v>101</v>
      </c>
      <c r="U61" s="22" t="s">
        <v>101</v>
      </c>
      <c r="V61" s="22" t="s">
        <v>101</v>
      </c>
      <c r="W61" s="22" t="s">
        <v>101</v>
      </c>
      <c r="X61" s="21" t="s">
        <v>101</v>
      </c>
    </row>
    <row r="62" spans="2:24">
      <c r="B62" s="9" t="s">
        <v>40</v>
      </c>
      <c r="C62" s="18">
        <v>35</v>
      </c>
      <c r="D62" s="18">
        <v>2</v>
      </c>
      <c r="E62" s="22" t="s">
        <v>101</v>
      </c>
      <c r="F62" s="22" t="s">
        <v>101</v>
      </c>
      <c r="G62" s="18">
        <v>2</v>
      </c>
      <c r="H62" s="18">
        <v>9</v>
      </c>
      <c r="I62" s="18">
        <v>6</v>
      </c>
      <c r="J62" s="18">
        <v>4</v>
      </c>
      <c r="K62" s="18">
        <v>2</v>
      </c>
      <c r="L62" s="18">
        <v>4</v>
      </c>
      <c r="M62" s="22" t="s">
        <v>101</v>
      </c>
      <c r="N62" s="18">
        <v>3</v>
      </c>
      <c r="O62" s="18">
        <v>1</v>
      </c>
      <c r="P62" s="18">
        <v>1</v>
      </c>
      <c r="Q62" s="18">
        <v>1</v>
      </c>
      <c r="R62" s="22" t="s">
        <v>101</v>
      </c>
      <c r="S62" s="22" t="s">
        <v>101</v>
      </c>
      <c r="T62" s="22" t="s">
        <v>101</v>
      </c>
      <c r="U62" s="22" t="s">
        <v>101</v>
      </c>
      <c r="V62" s="22" t="s">
        <v>101</v>
      </c>
      <c r="W62" s="22" t="s">
        <v>101</v>
      </c>
      <c r="X62" s="21" t="s">
        <v>101</v>
      </c>
    </row>
    <row r="63" spans="2:24">
      <c r="B63" s="9" t="s">
        <v>41</v>
      </c>
      <c r="C63" s="18">
        <v>71</v>
      </c>
      <c r="D63" s="18">
        <v>1</v>
      </c>
      <c r="E63" s="18">
        <v>2</v>
      </c>
      <c r="F63" s="18">
        <v>1</v>
      </c>
      <c r="G63" s="18">
        <v>7</v>
      </c>
      <c r="H63" s="18">
        <v>10</v>
      </c>
      <c r="I63" s="18">
        <v>10</v>
      </c>
      <c r="J63" s="18">
        <v>10</v>
      </c>
      <c r="K63" s="18">
        <v>4</v>
      </c>
      <c r="L63" s="18">
        <v>8</v>
      </c>
      <c r="M63" s="18">
        <v>6</v>
      </c>
      <c r="N63" s="18">
        <v>5</v>
      </c>
      <c r="O63" s="18">
        <v>4</v>
      </c>
      <c r="P63" s="18">
        <v>1</v>
      </c>
      <c r="Q63" s="22" t="s">
        <v>101</v>
      </c>
      <c r="R63" s="18">
        <v>1</v>
      </c>
      <c r="S63" s="18">
        <v>1</v>
      </c>
      <c r="T63" s="22" t="s">
        <v>101</v>
      </c>
      <c r="U63" s="22" t="s">
        <v>101</v>
      </c>
      <c r="V63" s="22" t="s">
        <v>101</v>
      </c>
      <c r="W63" s="22" t="s">
        <v>101</v>
      </c>
      <c r="X63" s="21" t="s">
        <v>101</v>
      </c>
    </row>
    <row r="64" spans="2:24">
      <c r="B64" s="9" t="s">
        <v>42</v>
      </c>
      <c r="C64" s="18">
        <v>114</v>
      </c>
      <c r="D64" s="18">
        <v>6</v>
      </c>
      <c r="E64" s="18">
        <v>2</v>
      </c>
      <c r="F64" s="18">
        <v>3</v>
      </c>
      <c r="G64" s="18">
        <v>6</v>
      </c>
      <c r="H64" s="18">
        <v>26</v>
      </c>
      <c r="I64" s="18">
        <v>15</v>
      </c>
      <c r="J64" s="18">
        <v>11</v>
      </c>
      <c r="K64" s="18">
        <v>3</v>
      </c>
      <c r="L64" s="18">
        <v>11</v>
      </c>
      <c r="M64" s="18">
        <v>7</v>
      </c>
      <c r="N64" s="18">
        <v>13</v>
      </c>
      <c r="O64" s="18">
        <v>6</v>
      </c>
      <c r="P64" s="18">
        <v>2</v>
      </c>
      <c r="Q64" s="18">
        <v>1</v>
      </c>
      <c r="R64" s="18">
        <v>1</v>
      </c>
      <c r="S64" s="22" t="s">
        <v>101</v>
      </c>
      <c r="T64" s="22" t="s">
        <v>101</v>
      </c>
      <c r="U64" s="22" t="s">
        <v>101</v>
      </c>
      <c r="V64" s="18">
        <v>1</v>
      </c>
      <c r="W64" s="22" t="s">
        <v>101</v>
      </c>
      <c r="X64" s="21" t="s">
        <v>101</v>
      </c>
    </row>
    <row r="65" spans="2:24">
      <c r="B65" s="9" t="s">
        <v>58</v>
      </c>
      <c r="C65" s="18">
        <v>468</v>
      </c>
      <c r="D65" s="18">
        <v>25</v>
      </c>
      <c r="E65" s="18">
        <v>22</v>
      </c>
      <c r="F65" s="18">
        <v>5</v>
      </c>
      <c r="G65" s="18">
        <v>41</v>
      </c>
      <c r="H65" s="18">
        <v>113</v>
      </c>
      <c r="I65" s="18">
        <v>77</v>
      </c>
      <c r="J65" s="18">
        <v>42</v>
      </c>
      <c r="K65" s="18">
        <v>34</v>
      </c>
      <c r="L65" s="18">
        <v>29</v>
      </c>
      <c r="M65" s="18">
        <v>20</v>
      </c>
      <c r="N65" s="18">
        <v>21</v>
      </c>
      <c r="O65" s="18">
        <v>18</v>
      </c>
      <c r="P65" s="18">
        <v>11</v>
      </c>
      <c r="Q65" s="18">
        <v>4</v>
      </c>
      <c r="R65" s="18">
        <v>3</v>
      </c>
      <c r="S65" s="18">
        <v>1</v>
      </c>
      <c r="T65" s="22" t="s">
        <v>101</v>
      </c>
      <c r="U65" s="18">
        <v>2</v>
      </c>
      <c r="V65" s="22" t="s">
        <v>101</v>
      </c>
      <c r="W65" s="22" t="s">
        <v>101</v>
      </c>
      <c r="X65" s="21" t="s">
        <v>101</v>
      </c>
    </row>
    <row r="66" spans="2:24">
      <c r="B66" s="9" t="s">
        <v>67</v>
      </c>
      <c r="C66" s="18">
        <v>318</v>
      </c>
      <c r="D66" s="18">
        <v>3</v>
      </c>
      <c r="E66" s="18">
        <v>6</v>
      </c>
      <c r="F66" s="18">
        <v>4</v>
      </c>
      <c r="G66" s="18">
        <v>43</v>
      </c>
      <c r="H66" s="18">
        <v>79</v>
      </c>
      <c r="I66" s="18">
        <v>55</v>
      </c>
      <c r="J66" s="18">
        <v>25</v>
      </c>
      <c r="K66" s="18">
        <v>23</v>
      </c>
      <c r="L66" s="18">
        <v>25</v>
      </c>
      <c r="M66" s="18">
        <v>21</v>
      </c>
      <c r="N66" s="18">
        <v>11</v>
      </c>
      <c r="O66" s="18">
        <v>9</v>
      </c>
      <c r="P66" s="18">
        <v>10</v>
      </c>
      <c r="Q66" s="18">
        <v>1</v>
      </c>
      <c r="R66" s="22" t="s">
        <v>101</v>
      </c>
      <c r="S66" s="22" t="s">
        <v>101</v>
      </c>
      <c r="T66" s="18">
        <v>1</v>
      </c>
      <c r="U66" s="22" t="s">
        <v>101</v>
      </c>
      <c r="V66" s="18">
        <v>1</v>
      </c>
      <c r="W66" s="18">
        <v>1</v>
      </c>
      <c r="X66" s="21" t="s">
        <v>101</v>
      </c>
    </row>
    <row r="67" spans="2:24">
      <c r="B67" s="9" t="s">
        <v>72</v>
      </c>
      <c r="C67" s="18">
        <v>31</v>
      </c>
      <c r="D67" s="18">
        <v>4</v>
      </c>
      <c r="E67" s="18">
        <v>2</v>
      </c>
      <c r="F67" s="22" t="s">
        <v>101</v>
      </c>
      <c r="G67" s="18">
        <v>1</v>
      </c>
      <c r="H67" s="18">
        <v>6</v>
      </c>
      <c r="I67" s="18">
        <v>3</v>
      </c>
      <c r="J67" s="22" t="s">
        <v>101</v>
      </c>
      <c r="K67" s="18">
        <v>3</v>
      </c>
      <c r="L67" s="18">
        <v>3</v>
      </c>
      <c r="M67" s="18">
        <v>4</v>
      </c>
      <c r="N67" s="18">
        <v>1</v>
      </c>
      <c r="O67" s="18">
        <v>2</v>
      </c>
      <c r="P67" s="18">
        <v>1</v>
      </c>
      <c r="Q67" s="18">
        <v>1</v>
      </c>
      <c r="R67" s="22" t="s">
        <v>101</v>
      </c>
      <c r="S67" s="22" t="s">
        <v>101</v>
      </c>
      <c r="T67" s="22" t="s">
        <v>101</v>
      </c>
      <c r="U67" s="22" t="s">
        <v>101</v>
      </c>
      <c r="V67" s="22" t="s">
        <v>101</v>
      </c>
      <c r="W67" s="22" t="s">
        <v>101</v>
      </c>
      <c r="X67" s="21" t="s">
        <v>101</v>
      </c>
    </row>
    <row r="68" spans="2:24">
      <c r="B68" s="9" t="s">
        <v>79</v>
      </c>
      <c r="C68" s="18">
        <v>87</v>
      </c>
      <c r="D68" s="18">
        <v>2</v>
      </c>
      <c r="E68" s="18">
        <v>4</v>
      </c>
      <c r="F68" s="18">
        <v>1</v>
      </c>
      <c r="G68" s="18">
        <v>2</v>
      </c>
      <c r="H68" s="18">
        <v>12</v>
      </c>
      <c r="I68" s="18">
        <v>14</v>
      </c>
      <c r="J68" s="18">
        <v>6</v>
      </c>
      <c r="K68" s="18">
        <v>10</v>
      </c>
      <c r="L68" s="18">
        <v>8</v>
      </c>
      <c r="M68" s="18">
        <v>8</v>
      </c>
      <c r="N68" s="18">
        <v>8</v>
      </c>
      <c r="O68" s="18">
        <v>8</v>
      </c>
      <c r="P68" s="18">
        <v>3</v>
      </c>
      <c r="Q68" s="18">
        <v>1</v>
      </c>
      <c r="R68" s="22" t="s">
        <v>101</v>
      </c>
      <c r="S68" s="22" t="s">
        <v>101</v>
      </c>
      <c r="T68" s="22" t="s">
        <v>101</v>
      </c>
      <c r="U68" s="22" t="s">
        <v>101</v>
      </c>
      <c r="V68" s="22" t="s">
        <v>101</v>
      </c>
      <c r="W68" s="22" t="s">
        <v>101</v>
      </c>
      <c r="X68" s="21" t="s">
        <v>101</v>
      </c>
    </row>
    <row r="69" spans="2:24">
      <c r="B69" s="9" t="s">
        <v>87</v>
      </c>
      <c r="C69" s="18">
        <v>117</v>
      </c>
      <c r="D69" s="18">
        <v>4</v>
      </c>
      <c r="E69" s="18">
        <v>6</v>
      </c>
      <c r="F69" s="18">
        <v>3</v>
      </c>
      <c r="G69" s="18">
        <v>2</v>
      </c>
      <c r="H69" s="18">
        <v>17</v>
      </c>
      <c r="I69" s="18">
        <v>18</v>
      </c>
      <c r="J69" s="18">
        <v>8</v>
      </c>
      <c r="K69" s="18">
        <v>11</v>
      </c>
      <c r="L69" s="18">
        <v>10</v>
      </c>
      <c r="M69" s="18">
        <v>12</v>
      </c>
      <c r="N69" s="18">
        <v>6</v>
      </c>
      <c r="O69" s="18">
        <v>11</v>
      </c>
      <c r="P69" s="18">
        <v>7</v>
      </c>
      <c r="Q69" s="18">
        <v>2</v>
      </c>
      <c r="R69" s="22" t="s">
        <v>101</v>
      </c>
      <c r="S69" s="22" t="s">
        <v>101</v>
      </c>
      <c r="T69" s="22" t="s">
        <v>101</v>
      </c>
      <c r="U69" s="22" t="s">
        <v>101</v>
      </c>
      <c r="V69" s="22" t="s">
        <v>101</v>
      </c>
      <c r="W69" s="22" t="s">
        <v>101</v>
      </c>
      <c r="X69" s="21" t="s">
        <v>101</v>
      </c>
    </row>
    <row r="70" spans="2:24">
      <c r="B70" s="9" t="s">
        <v>93</v>
      </c>
      <c r="C70" s="18">
        <v>37</v>
      </c>
      <c r="D70" s="18">
        <v>1</v>
      </c>
      <c r="E70" s="18">
        <v>2</v>
      </c>
      <c r="F70" s="22" t="s">
        <v>101</v>
      </c>
      <c r="G70" s="18">
        <v>5</v>
      </c>
      <c r="H70" s="18">
        <v>20</v>
      </c>
      <c r="I70" s="18">
        <v>1</v>
      </c>
      <c r="J70" s="18">
        <v>2</v>
      </c>
      <c r="K70" s="22" t="s">
        <v>101</v>
      </c>
      <c r="L70" s="22" t="s">
        <v>101</v>
      </c>
      <c r="M70" s="18">
        <v>3</v>
      </c>
      <c r="N70" s="18">
        <v>1</v>
      </c>
      <c r="O70" s="18">
        <v>1</v>
      </c>
      <c r="P70" s="18">
        <v>1</v>
      </c>
      <c r="Q70" s="22" t="s">
        <v>101</v>
      </c>
      <c r="R70" s="22" t="s">
        <v>101</v>
      </c>
      <c r="S70" s="22" t="s">
        <v>101</v>
      </c>
      <c r="T70" s="22" t="s">
        <v>101</v>
      </c>
      <c r="U70" s="22" t="s">
        <v>101</v>
      </c>
      <c r="V70" s="22" t="s">
        <v>101</v>
      </c>
      <c r="W70" s="22" t="s">
        <v>101</v>
      </c>
      <c r="X70" s="21" t="s">
        <v>101</v>
      </c>
    </row>
    <row r="71" spans="2:24">
      <c r="B71" s="9" t="s">
        <v>104</v>
      </c>
      <c r="C71" s="18">
        <v>3911</v>
      </c>
      <c r="D71" s="18">
        <v>110</v>
      </c>
      <c r="E71" s="18">
        <v>155</v>
      </c>
      <c r="F71" s="18">
        <v>104</v>
      </c>
      <c r="G71" s="18">
        <v>375</v>
      </c>
      <c r="H71" s="18">
        <v>869</v>
      </c>
      <c r="I71" s="18">
        <v>560</v>
      </c>
      <c r="J71" s="18">
        <v>374</v>
      </c>
      <c r="K71" s="18">
        <v>276</v>
      </c>
      <c r="L71" s="18">
        <v>231</v>
      </c>
      <c r="M71" s="18">
        <v>220</v>
      </c>
      <c r="N71" s="18">
        <v>196</v>
      </c>
      <c r="O71" s="18">
        <v>144</v>
      </c>
      <c r="P71" s="18">
        <v>105</v>
      </c>
      <c r="Q71" s="18">
        <v>68</v>
      </c>
      <c r="R71" s="18">
        <v>51</v>
      </c>
      <c r="S71" s="18">
        <v>24</v>
      </c>
      <c r="T71" s="18">
        <v>20</v>
      </c>
      <c r="U71" s="18">
        <v>13</v>
      </c>
      <c r="V71" s="18">
        <v>9</v>
      </c>
      <c r="W71" s="18">
        <v>6</v>
      </c>
      <c r="X71" s="19">
        <v>1</v>
      </c>
    </row>
    <row r="72" spans="2:24">
      <c r="B72" s="9" t="s">
        <v>60</v>
      </c>
      <c r="C72" s="18">
        <v>633</v>
      </c>
      <c r="D72" s="18">
        <v>25</v>
      </c>
      <c r="E72" s="18">
        <v>38</v>
      </c>
      <c r="F72" s="18">
        <v>28</v>
      </c>
      <c r="G72" s="18">
        <v>40</v>
      </c>
      <c r="H72" s="18">
        <v>104</v>
      </c>
      <c r="I72" s="18">
        <v>92</v>
      </c>
      <c r="J72" s="18">
        <v>56</v>
      </c>
      <c r="K72" s="18">
        <v>49</v>
      </c>
      <c r="L72" s="18">
        <v>53</v>
      </c>
      <c r="M72" s="18">
        <v>36</v>
      </c>
      <c r="N72" s="18">
        <v>29</v>
      </c>
      <c r="O72" s="18">
        <v>30</v>
      </c>
      <c r="P72" s="18">
        <v>20</v>
      </c>
      <c r="Q72" s="18">
        <v>20</v>
      </c>
      <c r="R72" s="18">
        <v>4</v>
      </c>
      <c r="S72" s="18">
        <v>3</v>
      </c>
      <c r="T72" s="18">
        <v>4</v>
      </c>
      <c r="U72" s="18">
        <v>1</v>
      </c>
      <c r="V72" s="22" t="s">
        <v>101</v>
      </c>
      <c r="W72" s="18">
        <v>1</v>
      </c>
      <c r="X72" s="21" t="s">
        <v>101</v>
      </c>
    </row>
    <row r="73" spans="2:24">
      <c r="B73" s="9" t="s">
        <v>61</v>
      </c>
      <c r="C73" s="18">
        <v>681</v>
      </c>
      <c r="D73" s="18">
        <v>24</v>
      </c>
      <c r="E73" s="18">
        <v>24</v>
      </c>
      <c r="F73" s="18">
        <v>18</v>
      </c>
      <c r="G73" s="18">
        <v>71</v>
      </c>
      <c r="H73" s="18">
        <v>149</v>
      </c>
      <c r="I73" s="18">
        <v>105</v>
      </c>
      <c r="J73" s="18">
        <v>63</v>
      </c>
      <c r="K73" s="18">
        <v>31</v>
      </c>
      <c r="L73" s="18">
        <v>39</v>
      </c>
      <c r="M73" s="18">
        <v>42</v>
      </c>
      <c r="N73" s="18">
        <v>38</v>
      </c>
      <c r="O73" s="18">
        <v>33</v>
      </c>
      <c r="P73" s="18">
        <v>20</v>
      </c>
      <c r="Q73" s="18">
        <v>12</v>
      </c>
      <c r="R73" s="18">
        <v>5</v>
      </c>
      <c r="S73" s="18">
        <v>3</v>
      </c>
      <c r="T73" s="22" t="s">
        <v>101</v>
      </c>
      <c r="U73" s="18">
        <v>2</v>
      </c>
      <c r="V73" s="18">
        <v>2</v>
      </c>
      <c r="W73" s="22" t="s">
        <v>101</v>
      </c>
      <c r="X73" s="21" t="s">
        <v>101</v>
      </c>
    </row>
    <row r="74" spans="2:24">
      <c r="B74" s="9" t="s">
        <v>62</v>
      </c>
      <c r="C74" s="18">
        <v>449</v>
      </c>
      <c r="D74" s="18">
        <v>14</v>
      </c>
      <c r="E74" s="18">
        <v>12</v>
      </c>
      <c r="F74" s="18">
        <v>14</v>
      </c>
      <c r="G74" s="18">
        <v>54</v>
      </c>
      <c r="H74" s="18">
        <v>107</v>
      </c>
      <c r="I74" s="18">
        <v>63</v>
      </c>
      <c r="J74" s="18">
        <v>30</v>
      </c>
      <c r="K74" s="18">
        <v>34</v>
      </c>
      <c r="L74" s="18">
        <v>22</v>
      </c>
      <c r="M74" s="18">
        <v>33</v>
      </c>
      <c r="N74" s="18">
        <v>23</v>
      </c>
      <c r="O74" s="18">
        <v>19</v>
      </c>
      <c r="P74" s="18">
        <v>9</v>
      </c>
      <c r="Q74" s="18">
        <v>5</v>
      </c>
      <c r="R74" s="18">
        <v>7</v>
      </c>
      <c r="S74" s="18">
        <v>2</v>
      </c>
      <c r="T74" s="18">
        <v>1</v>
      </c>
      <c r="U74" s="22" t="s">
        <v>101</v>
      </c>
      <c r="V74" s="22" t="s">
        <v>101</v>
      </c>
      <c r="W74" s="22" t="s">
        <v>101</v>
      </c>
      <c r="X74" s="21" t="s">
        <v>101</v>
      </c>
    </row>
    <row r="75" spans="2:24">
      <c r="B75" s="9" t="s">
        <v>68</v>
      </c>
      <c r="C75" s="18">
        <v>222</v>
      </c>
      <c r="D75" s="18">
        <v>2</v>
      </c>
      <c r="E75" s="18">
        <v>10</v>
      </c>
      <c r="F75" s="18">
        <v>4</v>
      </c>
      <c r="G75" s="18">
        <v>12</v>
      </c>
      <c r="H75" s="18">
        <v>39</v>
      </c>
      <c r="I75" s="18">
        <v>50</v>
      </c>
      <c r="J75" s="18">
        <v>19</v>
      </c>
      <c r="K75" s="18">
        <v>14</v>
      </c>
      <c r="L75" s="18">
        <v>11</v>
      </c>
      <c r="M75" s="18">
        <v>18</v>
      </c>
      <c r="N75" s="18">
        <v>12</v>
      </c>
      <c r="O75" s="18">
        <v>12</v>
      </c>
      <c r="P75" s="18">
        <v>10</v>
      </c>
      <c r="Q75" s="18">
        <v>4</v>
      </c>
      <c r="R75" s="18">
        <v>1</v>
      </c>
      <c r="S75" s="22" t="s">
        <v>101</v>
      </c>
      <c r="T75" s="18">
        <v>2</v>
      </c>
      <c r="U75" s="18">
        <v>1</v>
      </c>
      <c r="V75" s="18">
        <v>1</v>
      </c>
      <c r="W75" s="22" t="s">
        <v>101</v>
      </c>
      <c r="X75" s="21" t="s">
        <v>101</v>
      </c>
    </row>
    <row r="76" spans="2:24">
      <c r="B76" s="9" t="s">
        <v>73</v>
      </c>
      <c r="C76" s="18">
        <v>428</v>
      </c>
      <c r="D76" s="18">
        <v>19</v>
      </c>
      <c r="E76" s="18">
        <v>16</v>
      </c>
      <c r="F76" s="18">
        <v>16</v>
      </c>
      <c r="G76" s="18">
        <v>35</v>
      </c>
      <c r="H76" s="18">
        <v>85</v>
      </c>
      <c r="I76" s="18">
        <v>64</v>
      </c>
      <c r="J76" s="18">
        <v>37</v>
      </c>
      <c r="K76" s="18">
        <v>25</v>
      </c>
      <c r="L76" s="18">
        <v>29</v>
      </c>
      <c r="M76" s="18">
        <v>36</v>
      </c>
      <c r="N76" s="18">
        <v>24</v>
      </c>
      <c r="O76" s="18">
        <v>17</v>
      </c>
      <c r="P76" s="18">
        <v>13</v>
      </c>
      <c r="Q76" s="18">
        <v>4</v>
      </c>
      <c r="R76" s="18">
        <v>3</v>
      </c>
      <c r="S76" s="18">
        <v>2</v>
      </c>
      <c r="T76" s="18">
        <v>1</v>
      </c>
      <c r="U76" s="18">
        <v>1</v>
      </c>
      <c r="V76" s="18">
        <v>1</v>
      </c>
      <c r="W76" s="22" t="s">
        <v>101</v>
      </c>
      <c r="X76" s="21" t="s">
        <v>101</v>
      </c>
    </row>
    <row r="77" spans="2:24" ht="13.8" thickBot="1">
      <c r="B77" s="10" t="s">
        <v>80</v>
      </c>
      <c r="C77" s="23">
        <v>181</v>
      </c>
      <c r="D77" s="23">
        <v>8</v>
      </c>
      <c r="E77" s="23">
        <v>11</v>
      </c>
      <c r="F77" s="23">
        <v>6</v>
      </c>
      <c r="G77" s="23">
        <v>13</v>
      </c>
      <c r="H77" s="23">
        <v>23</v>
      </c>
      <c r="I77" s="23">
        <v>25</v>
      </c>
      <c r="J77" s="23">
        <v>15</v>
      </c>
      <c r="K77" s="23">
        <v>15</v>
      </c>
      <c r="L77" s="23">
        <v>16</v>
      </c>
      <c r="M77" s="23">
        <v>12</v>
      </c>
      <c r="N77" s="23">
        <v>14</v>
      </c>
      <c r="O77" s="23">
        <v>13</v>
      </c>
      <c r="P77" s="23">
        <v>5</v>
      </c>
      <c r="Q77" s="23">
        <v>2</v>
      </c>
      <c r="R77" s="23">
        <v>2</v>
      </c>
      <c r="S77" s="24" t="s">
        <v>101</v>
      </c>
      <c r="T77" s="24" t="s">
        <v>101</v>
      </c>
      <c r="U77" s="24" t="s">
        <v>101</v>
      </c>
      <c r="V77" s="23">
        <v>1</v>
      </c>
      <c r="W77" s="24" t="s">
        <v>101</v>
      </c>
      <c r="X77" s="25" t="s">
        <v>101</v>
      </c>
    </row>
    <row r="78" spans="2:24">
      <c r="B78" s="4"/>
      <c r="C78" s="4"/>
      <c r="D78" s="4"/>
      <c r="E78" s="4"/>
      <c r="F78" s="4"/>
      <c r="G78" s="4"/>
      <c r="H78" s="4"/>
      <c r="I78" s="4"/>
      <c r="J78" s="4"/>
      <c r="K78" s="4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2:24">
      <c r="B79" s="1"/>
      <c r="C79" s="1"/>
      <c r="D79" s="1"/>
      <c r="E79" s="1"/>
      <c r="F79" s="1"/>
      <c r="G79" s="1"/>
      <c r="H79" s="1"/>
      <c r="I79" s="1"/>
      <c r="J79" s="1"/>
      <c r="K79" s="1"/>
    </row>
  </sheetData>
  <phoneticPr fontId="18"/>
  <printOptions horizontalCentered="1"/>
  <pageMargins left="0.39370078740157483" right="0.39370078740157483" top="0.39370078740157483" bottom="0.3937007874015748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9"/>
  <sheetViews>
    <sheetView showGridLines="0" zoomScaleNormal="100" zoomScaleSheetLayoutView="10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3.2"/>
  <cols>
    <col min="1" max="1" width="2.6640625" customWidth="1"/>
    <col min="2" max="2" width="20" customWidth="1"/>
    <col min="3" max="11" width="8.88671875" customWidth="1"/>
    <col min="260" max="260" width="23.33203125" customWidth="1"/>
    <col min="261" max="269" width="7.88671875" customWidth="1"/>
    <col min="516" max="516" width="23.33203125" customWidth="1"/>
    <col min="517" max="525" width="7.88671875" customWidth="1"/>
    <col min="772" max="772" width="23.33203125" customWidth="1"/>
    <col min="773" max="781" width="7.88671875" customWidth="1"/>
    <col min="1028" max="1028" width="23.33203125" customWidth="1"/>
    <col min="1029" max="1037" width="7.88671875" customWidth="1"/>
    <col min="1284" max="1284" width="23.33203125" customWidth="1"/>
    <col min="1285" max="1293" width="7.88671875" customWidth="1"/>
    <col min="1540" max="1540" width="23.33203125" customWidth="1"/>
    <col min="1541" max="1549" width="7.88671875" customWidth="1"/>
    <col min="1796" max="1796" width="23.33203125" customWidth="1"/>
    <col min="1797" max="1805" width="7.88671875" customWidth="1"/>
    <col min="2052" max="2052" width="23.33203125" customWidth="1"/>
    <col min="2053" max="2061" width="7.88671875" customWidth="1"/>
    <col min="2308" max="2308" width="23.33203125" customWidth="1"/>
    <col min="2309" max="2317" width="7.88671875" customWidth="1"/>
    <col min="2564" max="2564" width="23.33203125" customWidth="1"/>
    <col min="2565" max="2573" width="7.88671875" customWidth="1"/>
    <col min="2820" max="2820" width="23.33203125" customWidth="1"/>
    <col min="2821" max="2829" width="7.88671875" customWidth="1"/>
    <col min="3076" max="3076" width="23.33203125" customWidth="1"/>
    <col min="3077" max="3085" width="7.88671875" customWidth="1"/>
    <col min="3332" max="3332" width="23.33203125" customWidth="1"/>
    <col min="3333" max="3341" width="7.88671875" customWidth="1"/>
    <col min="3588" max="3588" width="23.33203125" customWidth="1"/>
    <col min="3589" max="3597" width="7.88671875" customWidth="1"/>
    <col min="3844" max="3844" width="23.33203125" customWidth="1"/>
    <col min="3845" max="3853" width="7.88671875" customWidth="1"/>
    <col min="4100" max="4100" width="23.33203125" customWidth="1"/>
    <col min="4101" max="4109" width="7.88671875" customWidth="1"/>
    <col min="4356" max="4356" width="23.33203125" customWidth="1"/>
    <col min="4357" max="4365" width="7.88671875" customWidth="1"/>
    <col min="4612" max="4612" width="23.33203125" customWidth="1"/>
    <col min="4613" max="4621" width="7.88671875" customWidth="1"/>
    <col min="4868" max="4868" width="23.33203125" customWidth="1"/>
    <col min="4869" max="4877" width="7.88671875" customWidth="1"/>
    <col min="5124" max="5124" width="23.33203125" customWidth="1"/>
    <col min="5125" max="5133" width="7.88671875" customWidth="1"/>
    <col min="5380" max="5380" width="23.33203125" customWidth="1"/>
    <col min="5381" max="5389" width="7.88671875" customWidth="1"/>
    <col min="5636" max="5636" width="23.33203125" customWidth="1"/>
    <col min="5637" max="5645" width="7.88671875" customWidth="1"/>
    <col min="5892" max="5892" width="23.33203125" customWidth="1"/>
    <col min="5893" max="5901" width="7.88671875" customWidth="1"/>
    <col min="6148" max="6148" width="23.33203125" customWidth="1"/>
    <col min="6149" max="6157" width="7.88671875" customWidth="1"/>
    <col min="6404" max="6404" width="23.33203125" customWidth="1"/>
    <col min="6405" max="6413" width="7.88671875" customWidth="1"/>
    <col min="6660" max="6660" width="23.33203125" customWidth="1"/>
    <col min="6661" max="6669" width="7.88671875" customWidth="1"/>
    <col min="6916" max="6916" width="23.33203125" customWidth="1"/>
    <col min="6917" max="6925" width="7.88671875" customWidth="1"/>
    <col min="7172" max="7172" width="23.33203125" customWidth="1"/>
    <col min="7173" max="7181" width="7.88671875" customWidth="1"/>
    <col min="7428" max="7428" width="23.33203125" customWidth="1"/>
    <col min="7429" max="7437" width="7.88671875" customWidth="1"/>
    <col min="7684" max="7684" width="23.33203125" customWidth="1"/>
    <col min="7685" max="7693" width="7.88671875" customWidth="1"/>
    <col min="7940" max="7940" width="23.33203125" customWidth="1"/>
    <col min="7941" max="7949" width="7.88671875" customWidth="1"/>
    <col min="8196" max="8196" width="23.33203125" customWidth="1"/>
    <col min="8197" max="8205" width="7.88671875" customWidth="1"/>
    <col min="8452" max="8452" width="23.33203125" customWidth="1"/>
    <col min="8453" max="8461" width="7.88671875" customWidth="1"/>
    <col min="8708" max="8708" width="23.33203125" customWidth="1"/>
    <col min="8709" max="8717" width="7.88671875" customWidth="1"/>
    <col min="8964" max="8964" width="23.33203125" customWidth="1"/>
    <col min="8965" max="8973" width="7.88671875" customWidth="1"/>
    <col min="9220" max="9220" width="23.33203125" customWidth="1"/>
    <col min="9221" max="9229" width="7.88671875" customWidth="1"/>
    <col min="9476" max="9476" width="23.33203125" customWidth="1"/>
    <col min="9477" max="9485" width="7.88671875" customWidth="1"/>
    <col min="9732" max="9732" width="23.33203125" customWidth="1"/>
    <col min="9733" max="9741" width="7.88671875" customWidth="1"/>
    <col min="9988" max="9988" width="23.33203125" customWidth="1"/>
    <col min="9989" max="9997" width="7.88671875" customWidth="1"/>
    <col min="10244" max="10244" width="23.33203125" customWidth="1"/>
    <col min="10245" max="10253" width="7.88671875" customWidth="1"/>
    <col min="10500" max="10500" width="23.33203125" customWidth="1"/>
    <col min="10501" max="10509" width="7.88671875" customWidth="1"/>
    <col min="10756" max="10756" width="23.33203125" customWidth="1"/>
    <col min="10757" max="10765" width="7.88671875" customWidth="1"/>
    <col min="11012" max="11012" width="23.33203125" customWidth="1"/>
    <col min="11013" max="11021" width="7.88671875" customWidth="1"/>
    <col min="11268" max="11268" width="23.33203125" customWidth="1"/>
    <col min="11269" max="11277" width="7.88671875" customWidth="1"/>
    <col min="11524" max="11524" width="23.33203125" customWidth="1"/>
    <col min="11525" max="11533" width="7.88671875" customWidth="1"/>
    <col min="11780" max="11780" width="23.33203125" customWidth="1"/>
    <col min="11781" max="11789" width="7.88671875" customWidth="1"/>
    <col min="12036" max="12036" width="23.33203125" customWidth="1"/>
    <col min="12037" max="12045" width="7.88671875" customWidth="1"/>
    <col min="12292" max="12292" width="23.33203125" customWidth="1"/>
    <col min="12293" max="12301" width="7.88671875" customWidth="1"/>
    <col min="12548" max="12548" width="23.33203125" customWidth="1"/>
    <col min="12549" max="12557" width="7.88671875" customWidth="1"/>
    <col min="12804" max="12804" width="23.33203125" customWidth="1"/>
    <col min="12805" max="12813" width="7.88671875" customWidth="1"/>
    <col min="13060" max="13060" width="23.33203125" customWidth="1"/>
    <col min="13061" max="13069" width="7.88671875" customWidth="1"/>
    <col min="13316" max="13316" width="23.33203125" customWidth="1"/>
    <col min="13317" max="13325" width="7.88671875" customWidth="1"/>
    <col min="13572" max="13572" width="23.33203125" customWidth="1"/>
    <col min="13573" max="13581" width="7.88671875" customWidth="1"/>
    <col min="13828" max="13828" width="23.33203125" customWidth="1"/>
    <col min="13829" max="13837" width="7.88671875" customWidth="1"/>
    <col min="14084" max="14084" width="23.33203125" customWidth="1"/>
    <col min="14085" max="14093" width="7.88671875" customWidth="1"/>
    <col min="14340" max="14340" width="23.33203125" customWidth="1"/>
    <col min="14341" max="14349" width="7.88671875" customWidth="1"/>
    <col min="14596" max="14596" width="23.33203125" customWidth="1"/>
    <col min="14597" max="14605" width="7.88671875" customWidth="1"/>
    <col min="14852" max="14852" width="23.33203125" customWidth="1"/>
    <col min="14853" max="14861" width="7.88671875" customWidth="1"/>
    <col min="15108" max="15108" width="23.33203125" customWidth="1"/>
    <col min="15109" max="15117" width="7.88671875" customWidth="1"/>
    <col min="15364" max="15364" width="23.33203125" customWidth="1"/>
    <col min="15365" max="15373" width="7.88671875" customWidth="1"/>
    <col min="15620" max="15620" width="23.33203125" customWidth="1"/>
    <col min="15621" max="15629" width="7.88671875" customWidth="1"/>
    <col min="15876" max="15876" width="23.33203125" customWidth="1"/>
    <col min="15877" max="15885" width="7.88671875" customWidth="1"/>
    <col min="16132" max="16132" width="23.33203125" customWidth="1"/>
    <col min="16133" max="16141" width="7.88671875" customWidth="1"/>
  </cols>
  <sheetData>
    <row r="1" spans="1:24">
      <c r="A1" s="29" t="s">
        <v>103</v>
      </c>
      <c r="C1" s="1"/>
      <c r="D1" s="1"/>
      <c r="E1" s="1"/>
      <c r="F1" s="1"/>
      <c r="G1" s="1"/>
      <c r="H1" s="1"/>
      <c r="I1" s="1"/>
      <c r="J1" s="1"/>
      <c r="K1" s="1"/>
    </row>
    <row r="2" spans="1:24">
      <c r="B2" s="28" t="s">
        <v>102</v>
      </c>
      <c r="D2" s="1"/>
      <c r="E2" s="1"/>
      <c r="F2" s="1"/>
      <c r="G2" s="1"/>
      <c r="H2" s="1"/>
      <c r="I2" s="1"/>
      <c r="J2" s="1"/>
      <c r="K2" s="1"/>
    </row>
    <row r="3" spans="1:24" ht="6" customHeight="1">
      <c r="E3" s="1"/>
      <c r="F3" s="1"/>
      <c r="G3" s="1"/>
      <c r="H3" s="1"/>
      <c r="I3" s="1"/>
      <c r="J3" s="1"/>
      <c r="K3" s="1"/>
    </row>
    <row r="4" spans="1:24" ht="13.8" thickBot="1">
      <c r="B4" s="1"/>
      <c r="C4" s="1" t="s">
        <v>0</v>
      </c>
      <c r="D4" s="1"/>
      <c r="E4" s="1"/>
      <c r="F4" s="1"/>
      <c r="G4" s="1"/>
      <c r="H4" s="1"/>
      <c r="I4" s="1"/>
      <c r="J4" s="1"/>
      <c r="K4" s="1"/>
    </row>
    <row r="5" spans="1:24" s="2" customFormat="1" ht="20.25" customHeight="1">
      <c r="B5" s="12" t="s">
        <v>95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6" t="s">
        <v>17</v>
      </c>
      <c r="O5" s="6" t="s">
        <v>18</v>
      </c>
      <c r="P5" s="6" t="s">
        <v>19</v>
      </c>
      <c r="Q5" s="6" t="s">
        <v>20</v>
      </c>
      <c r="R5" s="6" t="s">
        <v>21</v>
      </c>
      <c r="S5" s="6" t="s">
        <v>22</v>
      </c>
      <c r="T5" s="6" t="s">
        <v>23</v>
      </c>
      <c r="U5" s="6" t="s">
        <v>97</v>
      </c>
      <c r="V5" s="6" t="s">
        <v>98</v>
      </c>
      <c r="W5" s="6" t="s">
        <v>99</v>
      </c>
      <c r="X5" s="7" t="s">
        <v>24</v>
      </c>
    </row>
    <row r="6" spans="1:24">
      <c r="B6" s="13" t="s">
        <v>27</v>
      </c>
      <c r="C6" s="18">
        <v>211647</v>
      </c>
      <c r="D6" s="18">
        <v>6392</v>
      </c>
      <c r="E6" s="18">
        <v>7326</v>
      </c>
      <c r="F6" s="18">
        <v>7817</v>
      </c>
      <c r="G6" s="18">
        <v>8491</v>
      </c>
      <c r="H6" s="18">
        <v>8474</v>
      </c>
      <c r="I6" s="18">
        <v>8743</v>
      </c>
      <c r="J6" s="18">
        <v>9339</v>
      </c>
      <c r="K6" s="18">
        <v>10465</v>
      </c>
      <c r="L6" s="18">
        <v>11772</v>
      </c>
      <c r="M6" s="18">
        <v>14288</v>
      </c>
      <c r="N6" s="18">
        <v>13385</v>
      </c>
      <c r="O6" s="18">
        <v>13961</v>
      </c>
      <c r="P6" s="18">
        <v>14727</v>
      </c>
      <c r="Q6" s="18">
        <v>17215</v>
      </c>
      <c r="R6" s="18">
        <v>17470</v>
      </c>
      <c r="S6" s="18">
        <v>13021</v>
      </c>
      <c r="T6" s="18">
        <v>11807</v>
      </c>
      <c r="U6" s="18">
        <v>9498</v>
      </c>
      <c r="V6" s="18">
        <v>5344</v>
      </c>
      <c r="W6" s="18">
        <v>2107</v>
      </c>
      <c r="X6" s="19">
        <v>5</v>
      </c>
    </row>
    <row r="7" spans="1:24">
      <c r="B7" s="14" t="s">
        <v>1</v>
      </c>
      <c r="C7" s="18">
        <v>162356</v>
      </c>
      <c r="D7" s="18">
        <v>4355</v>
      </c>
      <c r="E7" s="18">
        <v>4492</v>
      </c>
      <c r="F7" s="18">
        <v>6087</v>
      </c>
      <c r="G7" s="18">
        <v>6346</v>
      </c>
      <c r="H7" s="18">
        <v>4311</v>
      </c>
      <c r="I7" s="18">
        <v>3499</v>
      </c>
      <c r="J7" s="18">
        <v>4149</v>
      </c>
      <c r="K7" s="18">
        <v>6175</v>
      </c>
      <c r="L7" s="18">
        <v>8585</v>
      </c>
      <c r="M7" s="18">
        <v>11437</v>
      </c>
      <c r="N7" s="18">
        <v>11250</v>
      </c>
      <c r="O7" s="18">
        <v>12224</v>
      </c>
      <c r="P7" s="18">
        <v>13091</v>
      </c>
      <c r="Q7" s="18">
        <v>15639</v>
      </c>
      <c r="R7" s="18">
        <v>16048</v>
      </c>
      <c r="S7" s="18">
        <v>11877</v>
      </c>
      <c r="T7" s="18">
        <v>10298</v>
      </c>
      <c r="U7" s="18">
        <v>7509</v>
      </c>
      <c r="V7" s="18">
        <v>3687</v>
      </c>
      <c r="W7" s="18">
        <v>1293</v>
      </c>
      <c r="X7" s="19">
        <v>4</v>
      </c>
    </row>
    <row r="8" spans="1:24">
      <c r="B8" s="14" t="s">
        <v>2</v>
      </c>
      <c r="C8" s="18">
        <v>49291</v>
      </c>
      <c r="D8" s="18">
        <v>2037</v>
      </c>
      <c r="E8" s="18">
        <v>2834</v>
      </c>
      <c r="F8" s="18">
        <v>1730</v>
      </c>
      <c r="G8" s="18">
        <v>2145</v>
      </c>
      <c r="H8" s="18">
        <v>4163</v>
      </c>
      <c r="I8" s="18">
        <v>5244</v>
      </c>
      <c r="J8" s="18">
        <v>5190</v>
      </c>
      <c r="K8" s="18">
        <v>4290</v>
      </c>
      <c r="L8" s="18">
        <v>3187</v>
      </c>
      <c r="M8" s="18">
        <v>2851</v>
      </c>
      <c r="N8" s="18">
        <v>2135</v>
      </c>
      <c r="O8" s="18">
        <v>1737</v>
      </c>
      <c r="P8" s="18">
        <v>1636</v>
      </c>
      <c r="Q8" s="18">
        <v>1576</v>
      </c>
      <c r="R8" s="18">
        <v>1422</v>
      </c>
      <c r="S8" s="18">
        <v>1144</v>
      </c>
      <c r="T8" s="18">
        <v>1509</v>
      </c>
      <c r="U8" s="18">
        <v>1989</v>
      </c>
      <c r="V8" s="18">
        <v>1657</v>
      </c>
      <c r="W8" s="18">
        <v>814</v>
      </c>
      <c r="X8" s="19">
        <v>1</v>
      </c>
    </row>
    <row r="9" spans="1:24">
      <c r="B9" s="14" t="s">
        <v>3</v>
      </c>
      <c r="C9" s="11">
        <f>SUM(C10+C31)</f>
        <v>18302</v>
      </c>
      <c r="D9" s="11">
        <f t="shared" ref="D9:X9" si="0">SUM(D10+D31)</f>
        <v>654</v>
      </c>
      <c r="E9" s="11">
        <f t="shared" si="0"/>
        <v>921</v>
      </c>
      <c r="F9" s="11">
        <f t="shared" si="0"/>
        <v>526</v>
      </c>
      <c r="G9" s="11">
        <f t="shared" si="0"/>
        <v>1075</v>
      </c>
      <c r="H9" s="11">
        <f t="shared" si="0"/>
        <v>2837</v>
      </c>
      <c r="I9" s="11">
        <f t="shared" si="0"/>
        <v>2913</v>
      </c>
      <c r="J9" s="11">
        <f t="shared" si="0"/>
        <v>2192</v>
      </c>
      <c r="K9" s="11">
        <f t="shared" si="0"/>
        <v>1615</v>
      </c>
      <c r="L9" s="11">
        <f t="shared" si="0"/>
        <v>1106</v>
      </c>
      <c r="M9" s="11">
        <f t="shared" si="0"/>
        <v>975</v>
      </c>
      <c r="N9" s="11">
        <f t="shared" si="0"/>
        <v>670</v>
      </c>
      <c r="O9" s="11">
        <f t="shared" si="0"/>
        <v>505</v>
      </c>
      <c r="P9" s="11">
        <f t="shared" si="0"/>
        <v>464</v>
      </c>
      <c r="Q9" s="11">
        <f t="shared" si="0"/>
        <v>393</v>
      </c>
      <c r="R9" s="11">
        <f t="shared" si="0"/>
        <v>267</v>
      </c>
      <c r="S9" s="11">
        <f t="shared" si="0"/>
        <v>210</v>
      </c>
      <c r="T9" s="11">
        <f t="shared" si="0"/>
        <v>309</v>
      </c>
      <c r="U9" s="11">
        <f t="shared" si="0"/>
        <v>324</v>
      </c>
      <c r="V9" s="11">
        <f t="shared" si="0"/>
        <v>233</v>
      </c>
      <c r="W9" s="11">
        <f t="shared" si="0"/>
        <v>113</v>
      </c>
      <c r="X9" s="20">
        <f t="shared" si="0"/>
        <v>0</v>
      </c>
    </row>
    <row r="10" spans="1:24">
      <c r="B10" s="14" t="s">
        <v>4</v>
      </c>
      <c r="C10" s="11">
        <f>SUM(C11:C30)</f>
        <v>6668</v>
      </c>
      <c r="D10" s="11">
        <f t="shared" ref="D10:X10" si="1">SUM(D11:D30)</f>
        <v>325</v>
      </c>
      <c r="E10" s="11">
        <f t="shared" si="1"/>
        <v>414</v>
      </c>
      <c r="F10" s="11">
        <f t="shared" si="1"/>
        <v>179</v>
      </c>
      <c r="G10" s="11">
        <f t="shared" si="1"/>
        <v>254</v>
      </c>
      <c r="H10" s="11">
        <f t="shared" si="1"/>
        <v>467</v>
      </c>
      <c r="I10" s="11">
        <f t="shared" si="1"/>
        <v>942</v>
      </c>
      <c r="J10" s="11">
        <f t="shared" si="1"/>
        <v>952</v>
      </c>
      <c r="K10" s="11">
        <f t="shared" si="1"/>
        <v>730</v>
      </c>
      <c r="L10" s="11">
        <f t="shared" si="1"/>
        <v>454</v>
      </c>
      <c r="M10" s="11">
        <f t="shared" si="1"/>
        <v>352</v>
      </c>
      <c r="N10" s="11">
        <f t="shared" si="1"/>
        <v>274</v>
      </c>
      <c r="O10" s="11">
        <f t="shared" si="1"/>
        <v>203</v>
      </c>
      <c r="P10" s="11">
        <f t="shared" si="1"/>
        <v>192</v>
      </c>
      <c r="Q10" s="11">
        <f t="shared" si="1"/>
        <v>179</v>
      </c>
      <c r="R10" s="11">
        <f t="shared" si="1"/>
        <v>101</v>
      </c>
      <c r="S10" s="11">
        <f t="shared" si="1"/>
        <v>103</v>
      </c>
      <c r="T10" s="11">
        <f t="shared" si="1"/>
        <v>158</v>
      </c>
      <c r="U10" s="11">
        <f t="shared" si="1"/>
        <v>178</v>
      </c>
      <c r="V10" s="11">
        <f t="shared" si="1"/>
        <v>126</v>
      </c>
      <c r="W10" s="11">
        <f t="shared" si="1"/>
        <v>85</v>
      </c>
      <c r="X10" s="20">
        <f t="shared" si="1"/>
        <v>0</v>
      </c>
    </row>
    <row r="11" spans="1:24">
      <c r="B11" s="14" t="s">
        <v>43</v>
      </c>
      <c r="C11" s="18">
        <v>936</v>
      </c>
      <c r="D11" s="18">
        <v>28</v>
      </c>
      <c r="E11" s="18">
        <v>56</v>
      </c>
      <c r="F11" s="18">
        <v>25</v>
      </c>
      <c r="G11" s="18">
        <v>79</v>
      </c>
      <c r="H11" s="18">
        <v>118</v>
      </c>
      <c r="I11" s="18">
        <v>158</v>
      </c>
      <c r="J11" s="18">
        <v>121</v>
      </c>
      <c r="K11" s="18">
        <v>90</v>
      </c>
      <c r="L11" s="18">
        <v>69</v>
      </c>
      <c r="M11" s="18">
        <v>48</v>
      </c>
      <c r="N11" s="18">
        <v>53</v>
      </c>
      <c r="O11" s="18">
        <v>19</v>
      </c>
      <c r="P11" s="18">
        <v>23</v>
      </c>
      <c r="Q11" s="18">
        <v>16</v>
      </c>
      <c r="R11" s="18">
        <v>6</v>
      </c>
      <c r="S11" s="18">
        <v>7</v>
      </c>
      <c r="T11" s="18">
        <v>13</v>
      </c>
      <c r="U11" s="18">
        <v>3</v>
      </c>
      <c r="V11" s="18">
        <v>1</v>
      </c>
      <c r="W11" s="18">
        <v>3</v>
      </c>
      <c r="X11" s="21" t="s">
        <v>101</v>
      </c>
    </row>
    <row r="12" spans="1:24">
      <c r="B12" s="14" t="s">
        <v>44</v>
      </c>
      <c r="C12" s="18">
        <v>187</v>
      </c>
      <c r="D12" s="18">
        <v>8</v>
      </c>
      <c r="E12" s="18">
        <v>8</v>
      </c>
      <c r="F12" s="18">
        <v>6</v>
      </c>
      <c r="G12" s="18">
        <v>4</v>
      </c>
      <c r="H12" s="18">
        <v>30</v>
      </c>
      <c r="I12" s="18">
        <v>31</v>
      </c>
      <c r="J12" s="18">
        <v>25</v>
      </c>
      <c r="K12" s="18">
        <v>18</v>
      </c>
      <c r="L12" s="18">
        <v>11</v>
      </c>
      <c r="M12" s="18">
        <v>4</v>
      </c>
      <c r="N12" s="18">
        <v>12</v>
      </c>
      <c r="O12" s="18">
        <v>8</v>
      </c>
      <c r="P12" s="18">
        <v>6</v>
      </c>
      <c r="Q12" s="18">
        <v>3</v>
      </c>
      <c r="R12" s="18">
        <v>3</v>
      </c>
      <c r="S12" s="18">
        <v>1</v>
      </c>
      <c r="T12" s="18">
        <v>3</v>
      </c>
      <c r="U12" s="18">
        <v>2</v>
      </c>
      <c r="V12" s="18">
        <v>4</v>
      </c>
      <c r="W12" s="22" t="s">
        <v>101</v>
      </c>
      <c r="X12" s="21" t="s">
        <v>101</v>
      </c>
    </row>
    <row r="13" spans="1:24">
      <c r="B13" s="14" t="s">
        <v>45</v>
      </c>
      <c r="C13" s="18">
        <v>1256</v>
      </c>
      <c r="D13" s="18">
        <v>62</v>
      </c>
      <c r="E13" s="18">
        <v>89</v>
      </c>
      <c r="F13" s="18">
        <v>25</v>
      </c>
      <c r="G13" s="18">
        <v>46</v>
      </c>
      <c r="H13" s="18">
        <v>60</v>
      </c>
      <c r="I13" s="18">
        <v>177</v>
      </c>
      <c r="J13" s="18">
        <v>198</v>
      </c>
      <c r="K13" s="18">
        <v>148</v>
      </c>
      <c r="L13" s="18">
        <v>84</v>
      </c>
      <c r="M13" s="18">
        <v>75</v>
      </c>
      <c r="N13" s="18">
        <v>47</v>
      </c>
      <c r="O13" s="18">
        <v>43</v>
      </c>
      <c r="P13" s="18">
        <v>37</v>
      </c>
      <c r="Q13" s="18">
        <v>29</v>
      </c>
      <c r="R13" s="18">
        <v>17</v>
      </c>
      <c r="S13" s="18">
        <v>23</v>
      </c>
      <c r="T13" s="18">
        <v>38</v>
      </c>
      <c r="U13" s="18">
        <v>27</v>
      </c>
      <c r="V13" s="18">
        <v>20</v>
      </c>
      <c r="W13" s="18">
        <v>11</v>
      </c>
      <c r="X13" s="21" t="s">
        <v>101</v>
      </c>
    </row>
    <row r="14" spans="1:24">
      <c r="B14" s="14" t="s">
        <v>63</v>
      </c>
      <c r="C14" s="18">
        <v>825</v>
      </c>
      <c r="D14" s="18">
        <v>30</v>
      </c>
      <c r="E14" s="18">
        <v>60</v>
      </c>
      <c r="F14" s="18">
        <v>28</v>
      </c>
      <c r="G14" s="18">
        <v>36</v>
      </c>
      <c r="H14" s="18">
        <v>62</v>
      </c>
      <c r="I14" s="18">
        <v>110</v>
      </c>
      <c r="J14" s="18">
        <v>132</v>
      </c>
      <c r="K14" s="18">
        <v>86</v>
      </c>
      <c r="L14" s="18">
        <v>59</v>
      </c>
      <c r="M14" s="18">
        <v>40</v>
      </c>
      <c r="N14" s="18">
        <v>33</v>
      </c>
      <c r="O14" s="18">
        <v>22</v>
      </c>
      <c r="P14" s="18">
        <v>26</v>
      </c>
      <c r="Q14" s="18">
        <v>27</v>
      </c>
      <c r="R14" s="18">
        <v>15</v>
      </c>
      <c r="S14" s="18">
        <v>18</v>
      </c>
      <c r="T14" s="18">
        <v>15</v>
      </c>
      <c r="U14" s="18">
        <v>13</v>
      </c>
      <c r="V14" s="18">
        <v>10</v>
      </c>
      <c r="W14" s="18">
        <v>3</v>
      </c>
      <c r="X14" s="21" t="s">
        <v>101</v>
      </c>
    </row>
    <row r="15" spans="1:24">
      <c r="B15" s="14" t="s">
        <v>74</v>
      </c>
      <c r="C15" s="18">
        <v>66</v>
      </c>
      <c r="D15" s="18">
        <v>3</v>
      </c>
      <c r="E15" s="18">
        <v>4</v>
      </c>
      <c r="F15" s="18">
        <v>5</v>
      </c>
      <c r="G15" s="18">
        <v>2</v>
      </c>
      <c r="H15" s="18">
        <v>4</v>
      </c>
      <c r="I15" s="18">
        <v>8</v>
      </c>
      <c r="J15" s="18">
        <v>12</v>
      </c>
      <c r="K15" s="18">
        <v>6</v>
      </c>
      <c r="L15" s="18">
        <v>5</v>
      </c>
      <c r="M15" s="18">
        <v>6</v>
      </c>
      <c r="N15" s="18">
        <v>2</v>
      </c>
      <c r="O15" s="18">
        <v>3</v>
      </c>
      <c r="P15" s="22" t="s">
        <v>101</v>
      </c>
      <c r="Q15" s="18">
        <v>1</v>
      </c>
      <c r="R15" s="18">
        <v>4</v>
      </c>
      <c r="S15" s="18">
        <v>1</v>
      </c>
      <c r="T15" s="22" t="s">
        <v>101</v>
      </c>
      <c r="U15" s="22" t="s">
        <v>101</v>
      </c>
      <c r="V15" s="22" t="s">
        <v>101</v>
      </c>
      <c r="W15" s="22" t="s">
        <v>101</v>
      </c>
      <c r="X15" s="21" t="s">
        <v>101</v>
      </c>
    </row>
    <row r="16" spans="1:24">
      <c r="B16" s="14" t="s">
        <v>81</v>
      </c>
      <c r="C16" s="18">
        <v>30</v>
      </c>
      <c r="D16" s="18">
        <v>2</v>
      </c>
      <c r="E16" s="18">
        <v>3</v>
      </c>
      <c r="F16" s="18">
        <v>1</v>
      </c>
      <c r="G16" s="18">
        <v>1</v>
      </c>
      <c r="H16" s="18">
        <v>1</v>
      </c>
      <c r="I16" s="18">
        <v>8</v>
      </c>
      <c r="J16" s="18">
        <v>3</v>
      </c>
      <c r="K16" s="18">
        <v>4</v>
      </c>
      <c r="L16" s="18">
        <v>2</v>
      </c>
      <c r="M16" s="18">
        <v>3</v>
      </c>
      <c r="N16" s="18">
        <v>1</v>
      </c>
      <c r="O16" s="22" t="s">
        <v>101</v>
      </c>
      <c r="P16" s="22" t="s">
        <v>101</v>
      </c>
      <c r="Q16" s="18">
        <v>1</v>
      </c>
      <c r="R16" s="22" t="s">
        <v>101</v>
      </c>
      <c r="S16" s="22" t="s">
        <v>101</v>
      </c>
      <c r="T16" s="22" t="s">
        <v>101</v>
      </c>
      <c r="U16" s="22" t="s">
        <v>101</v>
      </c>
      <c r="V16" s="22" t="s">
        <v>101</v>
      </c>
      <c r="W16" s="22" t="s">
        <v>101</v>
      </c>
      <c r="X16" s="21" t="s">
        <v>101</v>
      </c>
    </row>
    <row r="17" spans="2:24">
      <c r="B17" s="14" t="s">
        <v>88</v>
      </c>
      <c r="C17" s="18">
        <v>106</v>
      </c>
      <c r="D17" s="18">
        <v>7</v>
      </c>
      <c r="E17" s="18">
        <v>3</v>
      </c>
      <c r="F17" s="18">
        <v>2</v>
      </c>
      <c r="G17" s="18">
        <v>11</v>
      </c>
      <c r="H17" s="18">
        <v>11</v>
      </c>
      <c r="I17" s="18">
        <v>15</v>
      </c>
      <c r="J17" s="18">
        <v>10</v>
      </c>
      <c r="K17" s="18">
        <v>22</v>
      </c>
      <c r="L17" s="18">
        <v>7</v>
      </c>
      <c r="M17" s="18">
        <v>7</v>
      </c>
      <c r="N17" s="18">
        <v>5</v>
      </c>
      <c r="O17" s="18">
        <v>2</v>
      </c>
      <c r="P17" s="18">
        <v>3</v>
      </c>
      <c r="Q17" s="18">
        <v>1</v>
      </c>
      <c r="R17" s="22" t="s">
        <v>101</v>
      </c>
      <c r="S17" s="22" t="s">
        <v>101</v>
      </c>
      <c r="T17" s="22" t="s">
        <v>101</v>
      </c>
      <c r="U17" s="22" t="s">
        <v>101</v>
      </c>
      <c r="V17" s="22" t="s">
        <v>101</v>
      </c>
      <c r="W17" s="22" t="s">
        <v>101</v>
      </c>
      <c r="X17" s="21" t="s">
        <v>101</v>
      </c>
    </row>
    <row r="18" spans="2:24">
      <c r="B18" s="14" t="s">
        <v>46</v>
      </c>
      <c r="C18" s="18">
        <v>85</v>
      </c>
      <c r="D18" s="18">
        <v>5</v>
      </c>
      <c r="E18" s="18">
        <v>7</v>
      </c>
      <c r="F18" s="18">
        <v>6</v>
      </c>
      <c r="G18" s="18">
        <v>1</v>
      </c>
      <c r="H18" s="18">
        <v>6</v>
      </c>
      <c r="I18" s="18">
        <v>10</v>
      </c>
      <c r="J18" s="18">
        <v>5</v>
      </c>
      <c r="K18" s="18">
        <v>10</v>
      </c>
      <c r="L18" s="18">
        <v>11</v>
      </c>
      <c r="M18" s="18">
        <v>14</v>
      </c>
      <c r="N18" s="18">
        <v>4</v>
      </c>
      <c r="O18" s="18">
        <v>3</v>
      </c>
      <c r="P18" s="18">
        <v>1</v>
      </c>
      <c r="Q18" s="22" t="s">
        <v>101</v>
      </c>
      <c r="R18" s="18">
        <v>2</v>
      </c>
      <c r="S18" s="22" t="s">
        <v>101</v>
      </c>
      <c r="T18" s="22" t="s">
        <v>101</v>
      </c>
      <c r="U18" s="22" t="s">
        <v>101</v>
      </c>
      <c r="V18" s="22" t="s">
        <v>101</v>
      </c>
      <c r="W18" s="22" t="s">
        <v>101</v>
      </c>
      <c r="X18" s="21" t="s">
        <v>101</v>
      </c>
    </row>
    <row r="19" spans="2:24">
      <c r="B19" s="14" t="s">
        <v>47</v>
      </c>
      <c r="C19" s="18">
        <v>296</v>
      </c>
      <c r="D19" s="18">
        <v>25</v>
      </c>
      <c r="E19" s="18">
        <v>26</v>
      </c>
      <c r="F19" s="18">
        <v>13</v>
      </c>
      <c r="G19" s="18">
        <v>12</v>
      </c>
      <c r="H19" s="18">
        <v>10</v>
      </c>
      <c r="I19" s="18">
        <v>36</v>
      </c>
      <c r="J19" s="18">
        <v>36</v>
      </c>
      <c r="K19" s="18">
        <v>40</v>
      </c>
      <c r="L19" s="18">
        <v>25</v>
      </c>
      <c r="M19" s="18">
        <v>17</v>
      </c>
      <c r="N19" s="18">
        <v>14</v>
      </c>
      <c r="O19" s="18">
        <v>11</v>
      </c>
      <c r="P19" s="18">
        <v>8</v>
      </c>
      <c r="Q19" s="18">
        <v>10</v>
      </c>
      <c r="R19" s="18">
        <v>5</v>
      </c>
      <c r="S19" s="18">
        <v>3</v>
      </c>
      <c r="T19" s="18">
        <v>2</v>
      </c>
      <c r="U19" s="18">
        <v>3</v>
      </c>
      <c r="V19" s="22" t="s">
        <v>101</v>
      </c>
      <c r="W19" s="22" t="s">
        <v>101</v>
      </c>
      <c r="X19" s="21" t="s">
        <v>101</v>
      </c>
    </row>
    <row r="20" spans="2:24">
      <c r="B20" s="14" t="s">
        <v>48</v>
      </c>
      <c r="C20" s="18">
        <v>201</v>
      </c>
      <c r="D20" s="18">
        <v>12</v>
      </c>
      <c r="E20" s="18">
        <v>8</v>
      </c>
      <c r="F20" s="18">
        <v>3</v>
      </c>
      <c r="G20" s="18">
        <v>2</v>
      </c>
      <c r="H20" s="18">
        <v>14</v>
      </c>
      <c r="I20" s="18">
        <v>29</v>
      </c>
      <c r="J20" s="18">
        <v>23</v>
      </c>
      <c r="K20" s="18">
        <v>21</v>
      </c>
      <c r="L20" s="18">
        <v>12</v>
      </c>
      <c r="M20" s="18">
        <v>10</v>
      </c>
      <c r="N20" s="18">
        <v>7</v>
      </c>
      <c r="O20" s="18">
        <v>6</v>
      </c>
      <c r="P20" s="18">
        <v>4</v>
      </c>
      <c r="Q20" s="18">
        <v>5</v>
      </c>
      <c r="R20" s="18">
        <v>5</v>
      </c>
      <c r="S20" s="18">
        <v>6</v>
      </c>
      <c r="T20" s="18">
        <v>10</v>
      </c>
      <c r="U20" s="18">
        <v>9</v>
      </c>
      <c r="V20" s="18">
        <v>10</v>
      </c>
      <c r="W20" s="18">
        <v>5</v>
      </c>
      <c r="X20" s="21" t="s">
        <v>101</v>
      </c>
    </row>
    <row r="21" spans="2:24">
      <c r="B21" s="14" t="s">
        <v>49</v>
      </c>
      <c r="C21" s="18">
        <v>164</v>
      </c>
      <c r="D21" s="18">
        <v>9</v>
      </c>
      <c r="E21" s="18">
        <v>12</v>
      </c>
      <c r="F21" s="18">
        <v>4</v>
      </c>
      <c r="G21" s="18">
        <v>5</v>
      </c>
      <c r="H21" s="18">
        <v>13</v>
      </c>
      <c r="I21" s="18">
        <v>21</v>
      </c>
      <c r="J21" s="18">
        <v>23</v>
      </c>
      <c r="K21" s="18">
        <v>18</v>
      </c>
      <c r="L21" s="18">
        <v>14</v>
      </c>
      <c r="M21" s="18">
        <v>9</v>
      </c>
      <c r="N21" s="18">
        <v>8</v>
      </c>
      <c r="O21" s="18">
        <v>4</v>
      </c>
      <c r="P21" s="18">
        <v>2</v>
      </c>
      <c r="Q21" s="18">
        <v>6</v>
      </c>
      <c r="R21" s="18">
        <v>1</v>
      </c>
      <c r="S21" s="18">
        <v>1</v>
      </c>
      <c r="T21" s="18">
        <v>3</v>
      </c>
      <c r="U21" s="18">
        <v>5</v>
      </c>
      <c r="V21" s="18">
        <v>3</v>
      </c>
      <c r="W21" s="18">
        <v>3</v>
      </c>
      <c r="X21" s="21" t="s">
        <v>101</v>
      </c>
    </row>
    <row r="22" spans="2:24">
      <c r="B22" s="14" t="s">
        <v>50</v>
      </c>
      <c r="C22" s="18">
        <v>107</v>
      </c>
      <c r="D22" s="18">
        <v>9</v>
      </c>
      <c r="E22" s="18">
        <v>5</v>
      </c>
      <c r="F22" s="18">
        <v>1</v>
      </c>
      <c r="G22" s="22" t="s">
        <v>101</v>
      </c>
      <c r="H22" s="18">
        <v>15</v>
      </c>
      <c r="I22" s="18">
        <v>16</v>
      </c>
      <c r="J22" s="18">
        <v>15</v>
      </c>
      <c r="K22" s="18">
        <v>12</v>
      </c>
      <c r="L22" s="18">
        <v>5</v>
      </c>
      <c r="M22" s="18">
        <v>5</v>
      </c>
      <c r="N22" s="18">
        <v>3</v>
      </c>
      <c r="O22" s="18">
        <v>2</v>
      </c>
      <c r="P22" s="18">
        <v>8</v>
      </c>
      <c r="Q22" s="18">
        <v>5</v>
      </c>
      <c r="R22" s="18">
        <v>2</v>
      </c>
      <c r="S22" s="22" t="s">
        <v>101</v>
      </c>
      <c r="T22" s="18">
        <v>2</v>
      </c>
      <c r="U22" s="18">
        <v>1</v>
      </c>
      <c r="V22" s="18">
        <v>1</v>
      </c>
      <c r="W22" s="22" t="s">
        <v>101</v>
      </c>
      <c r="X22" s="21" t="s">
        <v>101</v>
      </c>
    </row>
    <row r="23" spans="2:24">
      <c r="B23" s="14" t="s">
        <v>75</v>
      </c>
      <c r="C23" s="18">
        <v>1154</v>
      </c>
      <c r="D23" s="18">
        <v>62</v>
      </c>
      <c r="E23" s="18">
        <v>79</v>
      </c>
      <c r="F23" s="18">
        <v>25</v>
      </c>
      <c r="G23" s="18">
        <v>22</v>
      </c>
      <c r="H23" s="18">
        <v>42</v>
      </c>
      <c r="I23" s="18">
        <v>138</v>
      </c>
      <c r="J23" s="18">
        <v>186</v>
      </c>
      <c r="K23" s="18">
        <v>129</v>
      </c>
      <c r="L23" s="18">
        <v>65</v>
      </c>
      <c r="M23" s="18">
        <v>48</v>
      </c>
      <c r="N23" s="18">
        <v>39</v>
      </c>
      <c r="O23" s="18">
        <v>36</v>
      </c>
      <c r="P23" s="18">
        <v>33</v>
      </c>
      <c r="Q23" s="18">
        <v>31</v>
      </c>
      <c r="R23" s="18">
        <v>17</v>
      </c>
      <c r="S23" s="18">
        <v>20</v>
      </c>
      <c r="T23" s="18">
        <v>42</v>
      </c>
      <c r="U23" s="18">
        <v>63</v>
      </c>
      <c r="V23" s="18">
        <v>42</v>
      </c>
      <c r="W23" s="18">
        <v>35</v>
      </c>
      <c r="X23" s="21" t="s">
        <v>101</v>
      </c>
    </row>
    <row r="24" spans="2:24">
      <c r="B24" s="14" t="s">
        <v>82</v>
      </c>
      <c r="C24" s="18">
        <v>967</v>
      </c>
      <c r="D24" s="18">
        <v>41</v>
      </c>
      <c r="E24" s="18">
        <v>37</v>
      </c>
      <c r="F24" s="18">
        <v>25</v>
      </c>
      <c r="G24" s="18">
        <v>28</v>
      </c>
      <c r="H24" s="18">
        <v>55</v>
      </c>
      <c r="I24" s="18">
        <v>132</v>
      </c>
      <c r="J24" s="18">
        <v>130</v>
      </c>
      <c r="K24" s="18">
        <v>91</v>
      </c>
      <c r="L24" s="18">
        <v>59</v>
      </c>
      <c r="M24" s="18">
        <v>51</v>
      </c>
      <c r="N24" s="18">
        <v>34</v>
      </c>
      <c r="O24" s="18">
        <v>34</v>
      </c>
      <c r="P24" s="18">
        <v>35</v>
      </c>
      <c r="Q24" s="18">
        <v>37</v>
      </c>
      <c r="R24" s="18">
        <v>20</v>
      </c>
      <c r="S24" s="18">
        <v>22</v>
      </c>
      <c r="T24" s="18">
        <v>29</v>
      </c>
      <c r="U24" s="18">
        <v>50</v>
      </c>
      <c r="V24" s="18">
        <v>32</v>
      </c>
      <c r="W24" s="18">
        <v>25</v>
      </c>
      <c r="X24" s="21" t="s">
        <v>101</v>
      </c>
    </row>
    <row r="25" spans="2:24">
      <c r="B25" s="14" t="s">
        <v>51</v>
      </c>
      <c r="C25" s="18">
        <v>18</v>
      </c>
      <c r="D25" s="22" t="s">
        <v>101</v>
      </c>
      <c r="E25" s="18">
        <v>3</v>
      </c>
      <c r="F25" s="18">
        <v>1</v>
      </c>
      <c r="G25" s="22" t="s">
        <v>101</v>
      </c>
      <c r="H25" s="18">
        <v>3</v>
      </c>
      <c r="I25" s="18">
        <v>2</v>
      </c>
      <c r="J25" s="18">
        <v>2</v>
      </c>
      <c r="K25" s="22" t="s">
        <v>101</v>
      </c>
      <c r="L25" s="18">
        <v>1</v>
      </c>
      <c r="M25" s="18">
        <v>1</v>
      </c>
      <c r="N25" s="18">
        <v>2</v>
      </c>
      <c r="O25" s="18">
        <v>1</v>
      </c>
      <c r="P25" s="22" t="s">
        <v>101</v>
      </c>
      <c r="Q25" s="22" t="s">
        <v>101</v>
      </c>
      <c r="R25" s="18">
        <v>1</v>
      </c>
      <c r="S25" s="22" t="s">
        <v>101</v>
      </c>
      <c r="T25" s="22" t="s">
        <v>101</v>
      </c>
      <c r="U25" s="22" t="s">
        <v>101</v>
      </c>
      <c r="V25" s="18">
        <v>1</v>
      </c>
      <c r="W25" s="22" t="s">
        <v>101</v>
      </c>
      <c r="X25" s="21" t="s">
        <v>101</v>
      </c>
    </row>
    <row r="26" spans="2:24">
      <c r="B26" s="14" t="s">
        <v>52</v>
      </c>
      <c r="C26" s="18">
        <v>44</v>
      </c>
      <c r="D26" s="18">
        <v>5</v>
      </c>
      <c r="E26" s="22" t="s">
        <v>101</v>
      </c>
      <c r="F26" s="18">
        <v>4</v>
      </c>
      <c r="G26" s="22" t="s">
        <v>101</v>
      </c>
      <c r="H26" s="18">
        <v>3</v>
      </c>
      <c r="I26" s="18">
        <v>12</v>
      </c>
      <c r="J26" s="18">
        <v>7</v>
      </c>
      <c r="K26" s="18">
        <v>2</v>
      </c>
      <c r="L26" s="18">
        <v>5</v>
      </c>
      <c r="M26" s="22" t="s">
        <v>101</v>
      </c>
      <c r="N26" s="18">
        <v>1</v>
      </c>
      <c r="O26" s="18">
        <v>2</v>
      </c>
      <c r="P26" s="18">
        <v>1</v>
      </c>
      <c r="Q26" s="22" t="s">
        <v>101</v>
      </c>
      <c r="R26" s="22" t="s">
        <v>101</v>
      </c>
      <c r="S26" s="22" t="s">
        <v>101</v>
      </c>
      <c r="T26" s="22" t="s">
        <v>101</v>
      </c>
      <c r="U26" s="18">
        <v>1</v>
      </c>
      <c r="V26" s="18">
        <v>1</v>
      </c>
      <c r="W26" s="22" t="s">
        <v>101</v>
      </c>
      <c r="X26" s="21" t="s">
        <v>101</v>
      </c>
    </row>
    <row r="27" spans="2:24">
      <c r="B27" s="14" t="s">
        <v>53</v>
      </c>
      <c r="C27" s="18">
        <v>40</v>
      </c>
      <c r="D27" s="18">
        <v>1</v>
      </c>
      <c r="E27" s="18">
        <v>2</v>
      </c>
      <c r="F27" s="18">
        <v>1</v>
      </c>
      <c r="G27" s="18">
        <v>4</v>
      </c>
      <c r="H27" s="18">
        <v>4</v>
      </c>
      <c r="I27" s="18">
        <v>8</v>
      </c>
      <c r="J27" s="18">
        <v>3</v>
      </c>
      <c r="K27" s="18">
        <v>6</v>
      </c>
      <c r="L27" s="18">
        <v>5</v>
      </c>
      <c r="M27" s="18">
        <v>1</v>
      </c>
      <c r="N27" s="18">
        <v>1</v>
      </c>
      <c r="O27" s="18">
        <v>1</v>
      </c>
      <c r="P27" s="18">
        <v>1</v>
      </c>
      <c r="Q27" s="18">
        <v>1</v>
      </c>
      <c r="R27" s="22" t="s">
        <v>101</v>
      </c>
      <c r="S27" s="22" t="s">
        <v>101</v>
      </c>
      <c r="T27" s="22" t="s">
        <v>101</v>
      </c>
      <c r="U27" s="18">
        <v>1</v>
      </c>
      <c r="V27" s="22" t="s">
        <v>101</v>
      </c>
      <c r="W27" s="22" t="s">
        <v>101</v>
      </c>
      <c r="X27" s="21" t="s">
        <v>101</v>
      </c>
    </row>
    <row r="28" spans="2:24">
      <c r="B28" s="14" t="s">
        <v>83</v>
      </c>
      <c r="C28" s="18">
        <v>14</v>
      </c>
      <c r="D28" s="18">
        <v>1</v>
      </c>
      <c r="E28" s="18">
        <v>2</v>
      </c>
      <c r="F28" s="18">
        <v>2</v>
      </c>
      <c r="G28" s="22" t="s">
        <v>101</v>
      </c>
      <c r="H28" s="22" t="s">
        <v>101</v>
      </c>
      <c r="I28" s="18">
        <v>1</v>
      </c>
      <c r="J28" s="18">
        <v>2</v>
      </c>
      <c r="K28" s="18">
        <v>3</v>
      </c>
      <c r="L28" s="18">
        <v>2</v>
      </c>
      <c r="M28" s="22" t="s">
        <v>101</v>
      </c>
      <c r="N28" s="22" t="s">
        <v>101</v>
      </c>
      <c r="O28" s="22" t="s">
        <v>101</v>
      </c>
      <c r="P28" s="22" t="s">
        <v>101</v>
      </c>
      <c r="Q28" s="22" t="s">
        <v>101</v>
      </c>
      <c r="R28" s="22" t="s">
        <v>101</v>
      </c>
      <c r="S28" s="18">
        <v>1</v>
      </c>
      <c r="T28" s="22" t="s">
        <v>101</v>
      </c>
      <c r="U28" s="22" t="s">
        <v>101</v>
      </c>
      <c r="V28" s="22" t="s">
        <v>101</v>
      </c>
      <c r="W28" s="22" t="s">
        <v>101</v>
      </c>
      <c r="X28" s="21" t="s">
        <v>101</v>
      </c>
    </row>
    <row r="29" spans="2:24">
      <c r="B29" s="14" t="s">
        <v>89</v>
      </c>
      <c r="C29" s="18">
        <v>53</v>
      </c>
      <c r="D29" s="18">
        <v>4</v>
      </c>
      <c r="E29" s="18">
        <v>3</v>
      </c>
      <c r="F29" s="22" t="s">
        <v>101</v>
      </c>
      <c r="G29" s="22" t="s">
        <v>101</v>
      </c>
      <c r="H29" s="18">
        <v>6</v>
      </c>
      <c r="I29" s="18">
        <v>12</v>
      </c>
      <c r="J29" s="18">
        <v>6</v>
      </c>
      <c r="K29" s="18">
        <v>5</v>
      </c>
      <c r="L29" s="18">
        <v>4</v>
      </c>
      <c r="M29" s="18">
        <v>6</v>
      </c>
      <c r="N29" s="18">
        <v>4</v>
      </c>
      <c r="O29" s="18">
        <v>1</v>
      </c>
      <c r="P29" s="22" t="s">
        <v>101</v>
      </c>
      <c r="Q29" s="18">
        <v>1</v>
      </c>
      <c r="R29" s="22" t="s">
        <v>101</v>
      </c>
      <c r="S29" s="22" t="s">
        <v>101</v>
      </c>
      <c r="T29" s="22" t="s">
        <v>101</v>
      </c>
      <c r="U29" s="22" t="s">
        <v>101</v>
      </c>
      <c r="V29" s="18">
        <v>1</v>
      </c>
      <c r="W29" s="22" t="s">
        <v>101</v>
      </c>
      <c r="X29" s="21" t="s">
        <v>101</v>
      </c>
    </row>
    <row r="30" spans="2:24">
      <c r="B30" s="14" t="s">
        <v>54</v>
      </c>
      <c r="C30" s="18">
        <v>119</v>
      </c>
      <c r="D30" s="18">
        <v>11</v>
      </c>
      <c r="E30" s="18">
        <v>7</v>
      </c>
      <c r="F30" s="18">
        <v>2</v>
      </c>
      <c r="G30" s="18">
        <v>1</v>
      </c>
      <c r="H30" s="18">
        <v>10</v>
      </c>
      <c r="I30" s="18">
        <v>18</v>
      </c>
      <c r="J30" s="18">
        <v>13</v>
      </c>
      <c r="K30" s="18">
        <v>19</v>
      </c>
      <c r="L30" s="18">
        <v>9</v>
      </c>
      <c r="M30" s="18">
        <v>7</v>
      </c>
      <c r="N30" s="18">
        <v>4</v>
      </c>
      <c r="O30" s="18">
        <v>5</v>
      </c>
      <c r="P30" s="18">
        <v>4</v>
      </c>
      <c r="Q30" s="18">
        <v>5</v>
      </c>
      <c r="R30" s="18">
        <v>3</v>
      </c>
      <c r="S30" s="22" t="s">
        <v>101</v>
      </c>
      <c r="T30" s="18">
        <v>1</v>
      </c>
      <c r="U30" s="22" t="s">
        <v>101</v>
      </c>
      <c r="V30" s="22" t="s">
        <v>101</v>
      </c>
      <c r="W30" s="22" t="s">
        <v>101</v>
      </c>
      <c r="X30" s="21" t="s">
        <v>101</v>
      </c>
    </row>
    <row r="31" spans="2:24">
      <c r="B31" s="14" t="s">
        <v>5</v>
      </c>
      <c r="C31" s="11">
        <f t="shared" ref="C31:X31" si="2">SUM(C32+C33+C34+C35+C36+C37+C38+C39+C40+C41+C42+C43+C44+C45+C46+C47+C48+C49+C50+C51+C52+C53+C54+C55+C56+C57+C58+C59+C60+C61+C62+C63+C64+C65+C66+C67+C68+C69+C70+C71+C72+C73+C74+C75+C76+C77)</f>
        <v>11634</v>
      </c>
      <c r="D31" s="11">
        <f t="shared" si="2"/>
        <v>329</v>
      </c>
      <c r="E31" s="11">
        <f t="shared" si="2"/>
        <v>507</v>
      </c>
      <c r="F31" s="11">
        <f t="shared" si="2"/>
        <v>347</v>
      </c>
      <c r="G31" s="11">
        <f t="shared" si="2"/>
        <v>821</v>
      </c>
      <c r="H31" s="11">
        <f t="shared" si="2"/>
        <v>2370</v>
      </c>
      <c r="I31" s="11">
        <f t="shared" si="2"/>
        <v>1971</v>
      </c>
      <c r="J31" s="11">
        <f t="shared" si="2"/>
        <v>1240</v>
      </c>
      <c r="K31" s="11">
        <f t="shared" si="2"/>
        <v>885</v>
      </c>
      <c r="L31" s="11">
        <f t="shared" si="2"/>
        <v>652</v>
      </c>
      <c r="M31" s="11">
        <f t="shared" si="2"/>
        <v>623</v>
      </c>
      <c r="N31" s="11">
        <f t="shared" si="2"/>
        <v>396</v>
      </c>
      <c r="O31" s="11">
        <f t="shared" si="2"/>
        <v>302</v>
      </c>
      <c r="P31" s="11">
        <f t="shared" si="2"/>
        <v>272</v>
      </c>
      <c r="Q31" s="11">
        <f t="shared" si="2"/>
        <v>214</v>
      </c>
      <c r="R31" s="11">
        <f t="shared" si="2"/>
        <v>166</v>
      </c>
      <c r="S31" s="11">
        <f t="shared" si="2"/>
        <v>107</v>
      </c>
      <c r="T31" s="11">
        <f t="shared" si="2"/>
        <v>151</v>
      </c>
      <c r="U31" s="11">
        <f t="shared" si="2"/>
        <v>146</v>
      </c>
      <c r="V31" s="11">
        <f t="shared" si="2"/>
        <v>107</v>
      </c>
      <c r="W31" s="11">
        <f t="shared" si="2"/>
        <v>28</v>
      </c>
      <c r="X31" s="20">
        <f t="shared" si="2"/>
        <v>0</v>
      </c>
    </row>
    <row r="32" spans="2:24">
      <c r="B32" s="14" t="s">
        <v>28</v>
      </c>
      <c r="C32" s="18">
        <v>65</v>
      </c>
      <c r="D32" s="18">
        <v>2</v>
      </c>
      <c r="E32" s="18">
        <v>5</v>
      </c>
      <c r="F32" s="22" t="s">
        <v>101</v>
      </c>
      <c r="G32" s="18">
        <v>4</v>
      </c>
      <c r="H32" s="18">
        <v>8</v>
      </c>
      <c r="I32" s="18">
        <v>10</v>
      </c>
      <c r="J32" s="18">
        <v>8</v>
      </c>
      <c r="K32" s="18">
        <v>9</v>
      </c>
      <c r="L32" s="18">
        <v>8</v>
      </c>
      <c r="M32" s="18">
        <v>4</v>
      </c>
      <c r="N32" s="18">
        <v>3</v>
      </c>
      <c r="O32" s="18">
        <v>2</v>
      </c>
      <c r="P32" s="18">
        <v>1</v>
      </c>
      <c r="Q32" s="22" t="s">
        <v>101</v>
      </c>
      <c r="R32" s="22" t="s">
        <v>101</v>
      </c>
      <c r="S32" s="22" t="s">
        <v>101</v>
      </c>
      <c r="T32" s="18">
        <v>1</v>
      </c>
      <c r="U32" s="22" t="s">
        <v>101</v>
      </c>
      <c r="V32" s="22" t="s">
        <v>101</v>
      </c>
      <c r="W32" s="22" t="s">
        <v>101</v>
      </c>
      <c r="X32" s="21" t="s">
        <v>101</v>
      </c>
    </row>
    <row r="33" spans="2:24">
      <c r="B33" s="14" t="s">
        <v>31</v>
      </c>
      <c r="C33" s="18">
        <v>7</v>
      </c>
      <c r="D33" s="22" t="s">
        <v>101</v>
      </c>
      <c r="E33" s="22" t="s">
        <v>101</v>
      </c>
      <c r="F33" s="22" t="s">
        <v>101</v>
      </c>
      <c r="G33" s="22" t="s">
        <v>101</v>
      </c>
      <c r="H33" s="18">
        <v>2</v>
      </c>
      <c r="I33" s="18">
        <v>1</v>
      </c>
      <c r="J33" s="18">
        <v>1</v>
      </c>
      <c r="K33" s="18">
        <v>1</v>
      </c>
      <c r="L33" s="22" t="s">
        <v>101</v>
      </c>
      <c r="M33" s="18">
        <v>1</v>
      </c>
      <c r="N33" s="22" t="s">
        <v>101</v>
      </c>
      <c r="O33" s="22" t="s">
        <v>101</v>
      </c>
      <c r="P33" s="18">
        <v>1</v>
      </c>
      <c r="Q33" s="22" t="s">
        <v>101</v>
      </c>
      <c r="R33" s="22" t="s">
        <v>101</v>
      </c>
      <c r="S33" s="22" t="s">
        <v>101</v>
      </c>
      <c r="T33" s="22" t="s">
        <v>101</v>
      </c>
      <c r="U33" s="22" t="s">
        <v>101</v>
      </c>
      <c r="V33" s="22" t="s">
        <v>101</v>
      </c>
      <c r="W33" s="22" t="s">
        <v>101</v>
      </c>
      <c r="X33" s="21" t="s">
        <v>101</v>
      </c>
    </row>
    <row r="34" spans="2:24">
      <c r="B34" s="14" t="s">
        <v>36</v>
      </c>
      <c r="C34" s="18">
        <v>12</v>
      </c>
      <c r="D34" s="22" t="s">
        <v>101</v>
      </c>
      <c r="E34" s="18">
        <v>2</v>
      </c>
      <c r="F34" s="22" t="s">
        <v>101</v>
      </c>
      <c r="G34" s="18">
        <v>1</v>
      </c>
      <c r="H34" s="18">
        <v>1</v>
      </c>
      <c r="I34" s="18">
        <v>2</v>
      </c>
      <c r="J34" s="18">
        <v>1</v>
      </c>
      <c r="K34" s="22" t="s">
        <v>101</v>
      </c>
      <c r="L34" s="22" t="s">
        <v>101</v>
      </c>
      <c r="M34" s="18">
        <v>2</v>
      </c>
      <c r="N34" s="18">
        <v>1</v>
      </c>
      <c r="O34" s="22" t="s">
        <v>101</v>
      </c>
      <c r="P34" s="22" t="s">
        <v>101</v>
      </c>
      <c r="Q34" s="18">
        <v>1</v>
      </c>
      <c r="R34" s="22" t="s">
        <v>101</v>
      </c>
      <c r="S34" s="22" t="s">
        <v>101</v>
      </c>
      <c r="T34" s="22" t="s">
        <v>101</v>
      </c>
      <c r="U34" s="18">
        <v>1</v>
      </c>
      <c r="V34" s="22" t="s">
        <v>101</v>
      </c>
      <c r="W34" s="22" t="s">
        <v>101</v>
      </c>
      <c r="X34" s="21" t="s">
        <v>101</v>
      </c>
    </row>
    <row r="35" spans="2:24">
      <c r="B35" s="14" t="s">
        <v>55</v>
      </c>
      <c r="C35" s="18">
        <v>39</v>
      </c>
      <c r="D35" s="18">
        <v>3</v>
      </c>
      <c r="E35" s="18">
        <v>3</v>
      </c>
      <c r="F35" s="22" t="s">
        <v>101</v>
      </c>
      <c r="G35" s="22" t="s">
        <v>101</v>
      </c>
      <c r="H35" s="18">
        <v>2</v>
      </c>
      <c r="I35" s="18">
        <v>2</v>
      </c>
      <c r="J35" s="18">
        <v>7</v>
      </c>
      <c r="K35" s="18">
        <v>8</v>
      </c>
      <c r="L35" s="18">
        <v>2</v>
      </c>
      <c r="M35" s="18">
        <v>2</v>
      </c>
      <c r="N35" s="18">
        <v>3</v>
      </c>
      <c r="O35" s="18">
        <v>2</v>
      </c>
      <c r="P35" s="22" t="s">
        <v>101</v>
      </c>
      <c r="Q35" s="18">
        <v>2</v>
      </c>
      <c r="R35" s="22" t="s">
        <v>101</v>
      </c>
      <c r="S35" s="18">
        <v>1</v>
      </c>
      <c r="T35" s="22" t="s">
        <v>101</v>
      </c>
      <c r="U35" s="18">
        <v>1</v>
      </c>
      <c r="V35" s="22" t="s">
        <v>101</v>
      </c>
      <c r="W35" s="18">
        <v>1</v>
      </c>
      <c r="X35" s="21" t="s">
        <v>101</v>
      </c>
    </row>
    <row r="36" spans="2:24">
      <c r="B36" s="14" t="s">
        <v>64</v>
      </c>
      <c r="C36" s="18">
        <v>5</v>
      </c>
      <c r="D36" s="22" t="s">
        <v>101</v>
      </c>
      <c r="E36" s="22" t="s">
        <v>101</v>
      </c>
      <c r="F36" s="22" t="s">
        <v>101</v>
      </c>
      <c r="G36" s="22" t="s">
        <v>101</v>
      </c>
      <c r="H36" s="22" t="s">
        <v>101</v>
      </c>
      <c r="I36" s="18">
        <v>1</v>
      </c>
      <c r="J36" s="22" t="s">
        <v>101</v>
      </c>
      <c r="K36" s="22" t="s">
        <v>101</v>
      </c>
      <c r="L36" s="22" t="s">
        <v>101</v>
      </c>
      <c r="M36" s="18">
        <v>1</v>
      </c>
      <c r="N36" s="18">
        <v>1</v>
      </c>
      <c r="O36" s="22" t="s">
        <v>101</v>
      </c>
      <c r="P36" s="22" t="s">
        <v>101</v>
      </c>
      <c r="Q36" s="22" t="s">
        <v>101</v>
      </c>
      <c r="R36" s="18">
        <v>1</v>
      </c>
      <c r="S36" s="22" t="s">
        <v>101</v>
      </c>
      <c r="T36" s="18">
        <v>1</v>
      </c>
      <c r="U36" s="22" t="s">
        <v>101</v>
      </c>
      <c r="V36" s="22" t="s">
        <v>101</v>
      </c>
      <c r="W36" s="22" t="s">
        <v>101</v>
      </c>
      <c r="X36" s="21" t="s">
        <v>101</v>
      </c>
    </row>
    <row r="37" spans="2:24">
      <c r="B37" s="14" t="s">
        <v>69</v>
      </c>
      <c r="C37" s="18">
        <v>11</v>
      </c>
      <c r="D37" s="22" t="s">
        <v>101</v>
      </c>
      <c r="E37" s="22" t="s">
        <v>101</v>
      </c>
      <c r="F37" s="18">
        <v>1</v>
      </c>
      <c r="G37" s="18">
        <v>2</v>
      </c>
      <c r="H37" s="22" t="s">
        <v>101</v>
      </c>
      <c r="I37" s="18">
        <v>3</v>
      </c>
      <c r="J37" s="18">
        <v>1</v>
      </c>
      <c r="K37" s="18">
        <v>1</v>
      </c>
      <c r="L37" s="22" t="s">
        <v>101</v>
      </c>
      <c r="M37" s="18">
        <v>1</v>
      </c>
      <c r="N37" s="22" t="s">
        <v>101</v>
      </c>
      <c r="O37" s="22" t="s">
        <v>101</v>
      </c>
      <c r="P37" s="18">
        <v>1</v>
      </c>
      <c r="Q37" s="22" t="s">
        <v>101</v>
      </c>
      <c r="R37" s="22" t="s">
        <v>101</v>
      </c>
      <c r="S37" s="22" t="s">
        <v>101</v>
      </c>
      <c r="T37" s="22" t="s">
        <v>101</v>
      </c>
      <c r="U37" s="22" t="s">
        <v>101</v>
      </c>
      <c r="V37" s="18">
        <v>1</v>
      </c>
      <c r="W37" s="22" t="s">
        <v>101</v>
      </c>
      <c r="X37" s="21" t="s">
        <v>101</v>
      </c>
    </row>
    <row r="38" spans="2:24">
      <c r="B38" s="14" t="s">
        <v>76</v>
      </c>
      <c r="C38" s="18">
        <v>26</v>
      </c>
      <c r="D38" s="18">
        <v>1</v>
      </c>
      <c r="E38" s="18">
        <v>2</v>
      </c>
      <c r="F38" s="18">
        <v>1</v>
      </c>
      <c r="G38" s="22" t="s">
        <v>101</v>
      </c>
      <c r="H38" s="18">
        <v>1</v>
      </c>
      <c r="I38" s="18">
        <v>4</v>
      </c>
      <c r="J38" s="18">
        <v>4</v>
      </c>
      <c r="K38" s="18">
        <v>3</v>
      </c>
      <c r="L38" s="18">
        <v>1</v>
      </c>
      <c r="M38" s="18">
        <v>1</v>
      </c>
      <c r="N38" s="18">
        <v>1</v>
      </c>
      <c r="O38" s="18">
        <v>4</v>
      </c>
      <c r="P38" s="18">
        <v>1</v>
      </c>
      <c r="Q38" s="18">
        <v>1</v>
      </c>
      <c r="R38" s="22" t="s">
        <v>101</v>
      </c>
      <c r="S38" s="22" t="s">
        <v>101</v>
      </c>
      <c r="T38" s="18">
        <v>1</v>
      </c>
      <c r="U38" s="22" t="s">
        <v>101</v>
      </c>
      <c r="V38" s="22" t="s">
        <v>101</v>
      </c>
      <c r="W38" s="22" t="s">
        <v>101</v>
      </c>
      <c r="X38" s="21" t="s">
        <v>101</v>
      </c>
    </row>
    <row r="39" spans="2:24">
      <c r="B39" s="14" t="s">
        <v>84</v>
      </c>
      <c r="C39" s="18">
        <v>79</v>
      </c>
      <c r="D39" s="18">
        <v>3</v>
      </c>
      <c r="E39" s="18">
        <v>3</v>
      </c>
      <c r="F39" s="22" t="s">
        <v>101</v>
      </c>
      <c r="G39" s="18">
        <v>5</v>
      </c>
      <c r="H39" s="18">
        <v>16</v>
      </c>
      <c r="I39" s="18">
        <v>11</v>
      </c>
      <c r="J39" s="18">
        <v>9</v>
      </c>
      <c r="K39" s="18">
        <v>8</v>
      </c>
      <c r="L39" s="18">
        <v>5</v>
      </c>
      <c r="M39" s="18">
        <v>2</v>
      </c>
      <c r="N39" s="18">
        <v>3</v>
      </c>
      <c r="O39" s="18">
        <v>3</v>
      </c>
      <c r="P39" s="18">
        <v>1</v>
      </c>
      <c r="Q39" s="18">
        <v>1</v>
      </c>
      <c r="R39" s="18">
        <v>2</v>
      </c>
      <c r="S39" s="22" t="s">
        <v>101</v>
      </c>
      <c r="T39" s="18">
        <v>3</v>
      </c>
      <c r="U39" s="18">
        <v>2</v>
      </c>
      <c r="V39" s="18">
        <v>1</v>
      </c>
      <c r="W39" s="18">
        <v>1</v>
      </c>
      <c r="X39" s="21" t="s">
        <v>101</v>
      </c>
    </row>
    <row r="40" spans="2:24">
      <c r="B40" s="14" t="s">
        <v>90</v>
      </c>
      <c r="C40" s="18">
        <v>19</v>
      </c>
      <c r="D40" s="22" t="s">
        <v>101</v>
      </c>
      <c r="E40" s="18">
        <v>1</v>
      </c>
      <c r="F40" s="22" t="s">
        <v>101</v>
      </c>
      <c r="G40" s="22" t="s">
        <v>101</v>
      </c>
      <c r="H40" s="18">
        <v>4</v>
      </c>
      <c r="I40" s="18">
        <v>3</v>
      </c>
      <c r="J40" s="18">
        <v>5</v>
      </c>
      <c r="K40" s="22" t="s">
        <v>101</v>
      </c>
      <c r="L40" s="22" t="s">
        <v>101</v>
      </c>
      <c r="M40" s="18">
        <v>2</v>
      </c>
      <c r="N40" s="22" t="s">
        <v>101</v>
      </c>
      <c r="O40" s="22" t="s">
        <v>101</v>
      </c>
      <c r="P40" s="22" t="s">
        <v>101</v>
      </c>
      <c r="Q40" s="18">
        <v>3</v>
      </c>
      <c r="R40" s="18">
        <v>1</v>
      </c>
      <c r="S40" s="22" t="s">
        <v>101</v>
      </c>
      <c r="T40" s="22" t="s">
        <v>101</v>
      </c>
      <c r="U40" s="22" t="s">
        <v>101</v>
      </c>
      <c r="V40" s="22" t="s">
        <v>101</v>
      </c>
      <c r="W40" s="22" t="s">
        <v>101</v>
      </c>
      <c r="X40" s="21" t="s">
        <v>101</v>
      </c>
    </row>
    <row r="41" spans="2:24">
      <c r="B41" s="14" t="s">
        <v>29</v>
      </c>
      <c r="C41" s="18">
        <v>25</v>
      </c>
      <c r="D41" s="18">
        <v>1</v>
      </c>
      <c r="E41" s="18">
        <v>1</v>
      </c>
      <c r="F41" s="22" t="s">
        <v>101</v>
      </c>
      <c r="G41" s="18">
        <v>2</v>
      </c>
      <c r="H41" s="18">
        <v>4</v>
      </c>
      <c r="I41" s="18">
        <v>1</v>
      </c>
      <c r="J41" s="18">
        <v>3</v>
      </c>
      <c r="K41" s="22" t="s">
        <v>101</v>
      </c>
      <c r="L41" s="18">
        <v>3</v>
      </c>
      <c r="M41" s="18">
        <v>3</v>
      </c>
      <c r="N41" s="18">
        <v>2</v>
      </c>
      <c r="O41" s="18">
        <v>2</v>
      </c>
      <c r="P41" s="22" t="s">
        <v>101</v>
      </c>
      <c r="Q41" s="18">
        <v>1</v>
      </c>
      <c r="R41" s="18">
        <v>2</v>
      </c>
      <c r="S41" s="22" t="s">
        <v>101</v>
      </c>
      <c r="T41" s="22" t="s">
        <v>101</v>
      </c>
      <c r="U41" s="22" t="s">
        <v>101</v>
      </c>
      <c r="V41" s="22" t="s">
        <v>101</v>
      </c>
      <c r="W41" s="22" t="s">
        <v>101</v>
      </c>
      <c r="X41" s="21" t="s">
        <v>101</v>
      </c>
    </row>
    <row r="42" spans="2:24">
      <c r="B42" s="14" t="s">
        <v>30</v>
      </c>
      <c r="C42" s="18">
        <v>245</v>
      </c>
      <c r="D42" s="18">
        <v>6</v>
      </c>
      <c r="E42" s="18">
        <v>4</v>
      </c>
      <c r="F42" s="18">
        <v>4</v>
      </c>
      <c r="G42" s="18">
        <v>12</v>
      </c>
      <c r="H42" s="18">
        <v>42</v>
      </c>
      <c r="I42" s="18">
        <v>51</v>
      </c>
      <c r="J42" s="18">
        <v>37</v>
      </c>
      <c r="K42" s="18">
        <v>14</v>
      </c>
      <c r="L42" s="18">
        <v>14</v>
      </c>
      <c r="M42" s="18">
        <v>9</v>
      </c>
      <c r="N42" s="18">
        <v>9</v>
      </c>
      <c r="O42" s="18">
        <v>7</v>
      </c>
      <c r="P42" s="18">
        <v>8</v>
      </c>
      <c r="Q42" s="18">
        <v>3</v>
      </c>
      <c r="R42" s="18">
        <v>4</v>
      </c>
      <c r="S42" s="18">
        <v>5</v>
      </c>
      <c r="T42" s="18">
        <v>4</v>
      </c>
      <c r="U42" s="18">
        <v>6</v>
      </c>
      <c r="V42" s="18">
        <v>5</v>
      </c>
      <c r="W42" s="18">
        <v>1</v>
      </c>
      <c r="X42" s="21" t="s">
        <v>101</v>
      </c>
    </row>
    <row r="43" spans="2:24">
      <c r="B43" s="14" t="s">
        <v>32</v>
      </c>
      <c r="C43" s="18">
        <v>316</v>
      </c>
      <c r="D43" s="18">
        <v>6</v>
      </c>
      <c r="E43" s="18">
        <v>19</v>
      </c>
      <c r="F43" s="18">
        <v>11</v>
      </c>
      <c r="G43" s="18">
        <v>20</v>
      </c>
      <c r="H43" s="18">
        <v>70</v>
      </c>
      <c r="I43" s="18">
        <v>46</v>
      </c>
      <c r="J43" s="18">
        <v>39</v>
      </c>
      <c r="K43" s="18">
        <v>30</v>
      </c>
      <c r="L43" s="18">
        <v>16</v>
      </c>
      <c r="M43" s="18">
        <v>18</v>
      </c>
      <c r="N43" s="18">
        <v>7</v>
      </c>
      <c r="O43" s="18">
        <v>5</v>
      </c>
      <c r="P43" s="18">
        <v>5</v>
      </c>
      <c r="Q43" s="18">
        <v>6</v>
      </c>
      <c r="R43" s="18">
        <v>3</v>
      </c>
      <c r="S43" s="18">
        <v>2</v>
      </c>
      <c r="T43" s="18">
        <v>4</v>
      </c>
      <c r="U43" s="18">
        <v>5</v>
      </c>
      <c r="V43" s="18">
        <v>2</v>
      </c>
      <c r="W43" s="18">
        <v>2</v>
      </c>
      <c r="X43" s="21" t="s">
        <v>101</v>
      </c>
    </row>
    <row r="44" spans="2:24">
      <c r="B44" s="14" t="s">
        <v>37</v>
      </c>
      <c r="C44" s="18">
        <v>1280</v>
      </c>
      <c r="D44" s="18">
        <v>34</v>
      </c>
      <c r="E44" s="18">
        <v>49</v>
      </c>
      <c r="F44" s="18">
        <v>29</v>
      </c>
      <c r="G44" s="18">
        <v>77</v>
      </c>
      <c r="H44" s="18">
        <v>279</v>
      </c>
      <c r="I44" s="18">
        <v>233</v>
      </c>
      <c r="J44" s="18">
        <v>169</v>
      </c>
      <c r="K44" s="18">
        <v>97</v>
      </c>
      <c r="L44" s="18">
        <v>74</v>
      </c>
      <c r="M44" s="18">
        <v>72</v>
      </c>
      <c r="N44" s="18">
        <v>39</v>
      </c>
      <c r="O44" s="18">
        <v>35</v>
      </c>
      <c r="P44" s="18">
        <v>15</v>
      </c>
      <c r="Q44" s="18">
        <v>21</v>
      </c>
      <c r="R44" s="18">
        <v>9</v>
      </c>
      <c r="S44" s="18">
        <v>8</v>
      </c>
      <c r="T44" s="18">
        <v>14</v>
      </c>
      <c r="U44" s="18">
        <v>11</v>
      </c>
      <c r="V44" s="18">
        <v>14</v>
      </c>
      <c r="W44" s="18">
        <v>1</v>
      </c>
      <c r="X44" s="21" t="s">
        <v>101</v>
      </c>
    </row>
    <row r="45" spans="2:24">
      <c r="B45" s="14" t="s">
        <v>56</v>
      </c>
      <c r="C45" s="18">
        <v>655</v>
      </c>
      <c r="D45" s="18">
        <v>16</v>
      </c>
      <c r="E45" s="18">
        <v>38</v>
      </c>
      <c r="F45" s="18">
        <v>23</v>
      </c>
      <c r="G45" s="18">
        <v>28</v>
      </c>
      <c r="H45" s="18">
        <v>127</v>
      </c>
      <c r="I45" s="18">
        <v>117</v>
      </c>
      <c r="J45" s="18">
        <v>72</v>
      </c>
      <c r="K45" s="18">
        <v>48</v>
      </c>
      <c r="L45" s="18">
        <v>38</v>
      </c>
      <c r="M45" s="18">
        <v>28</v>
      </c>
      <c r="N45" s="18">
        <v>35</v>
      </c>
      <c r="O45" s="18">
        <v>20</v>
      </c>
      <c r="P45" s="18">
        <v>11</v>
      </c>
      <c r="Q45" s="18">
        <v>15</v>
      </c>
      <c r="R45" s="18">
        <v>13</v>
      </c>
      <c r="S45" s="18">
        <v>5</v>
      </c>
      <c r="T45" s="18">
        <v>8</v>
      </c>
      <c r="U45" s="18">
        <v>6</v>
      </c>
      <c r="V45" s="18">
        <v>4</v>
      </c>
      <c r="W45" s="18">
        <v>3</v>
      </c>
      <c r="X45" s="21" t="s">
        <v>101</v>
      </c>
    </row>
    <row r="46" spans="2:24">
      <c r="B46" s="14" t="s">
        <v>65</v>
      </c>
      <c r="C46" s="18">
        <v>27</v>
      </c>
      <c r="D46" s="18">
        <v>2</v>
      </c>
      <c r="E46" s="18">
        <v>4</v>
      </c>
      <c r="F46" s="18">
        <v>1</v>
      </c>
      <c r="G46" s="22" t="s">
        <v>101</v>
      </c>
      <c r="H46" s="18">
        <v>3</v>
      </c>
      <c r="I46" s="18">
        <v>1</v>
      </c>
      <c r="J46" s="18">
        <v>7</v>
      </c>
      <c r="K46" s="18">
        <v>3</v>
      </c>
      <c r="L46" s="18">
        <v>2</v>
      </c>
      <c r="M46" s="18">
        <v>1</v>
      </c>
      <c r="N46" s="18">
        <v>2</v>
      </c>
      <c r="O46" s="18">
        <v>1</v>
      </c>
      <c r="P46" s="22" t="s">
        <v>101</v>
      </c>
      <c r="Q46" s="22" t="s">
        <v>101</v>
      </c>
      <c r="R46" s="22" t="s">
        <v>101</v>
      </c>
      <c r="S46" s="22" t="s">
        <v>101</v>
      </c>
      <c r="T46" s="22" t="s">
        <v>101</v>
      </c>
      <c r="U46" s="22" t="s">
        <v>101</v>
      </c>
      <c r="V46" s="22" t="s">
        <v>101</v>
      </c>
      <c r="W46" s="22" t="s">
        <v>101</v>
      </c>
      <c r="X46" s="21" t="s">
        <v>101</v>
      </c>
    </row>
    <row r="47" spans="2:24">
      <c r="B47" s="14" t="s">
        <v>70</v>
      </c>
      <c r="C47" s="18">
        <v>25</v>
      </c>
      <c r="D47" s="22" t="s">
        <v>101</v>
      </c>
      <c r="E47" s="18">
        <v>2</v>
      </c>
      <c r="F47" s="18">
        <v>2</v>
      </c>
      <c r="G47" s="18">
        <v>1</v>
      </c>
      <c r="H47" s="18">
        <v>1</v>
      </c>
      <c r="I47" s="18">
        <v>5</v>
      </c>
      <c r="J47" s="18">
        <v>1</v>
      </c>
      <c r="K47" s="18">
        <v>5</v>
      </c>
      <c r="L47" s="18">
        <v>2</v>
      </c>
      <c r="M47" s="18">
        <v>1</v>
      </c>
      <c r="N47" s="18">
        <v>1</v>
      </c>
      <c r="O47" s="18">
        <v>1</v>
      </c>
      <c r="P47" s="22" t="s">
        <v>101</v>
      </c>
      <c r="Q47" s="18">
        <v>2</v>
      </c>
      <c r="R47" s="18">
        <v>1</v>
      </c>
      <c r="S47" s="22" t="s">
        <v>101</v>
      </c>
      <c r="T47" s="22" t="s">
        <v>101</v>
      </c>
      <c r="U47" s="22" t="s">
        <v>101</v>
      </c>
      <c r="V47" s="22" t="s">
        <v>101</v>
      </c>
      <c r="W47" s="22" t="s">
        <v>101</v>
      </c>
      <c r="X47" s="21" t="s">
        <v>101</v>
      </c>
    </row>
    <row r="48" spans="2:24">
      <c r="B48" s="14" t="s">
        <v>77</v>
      </c>
      <c r="C48" s="18">
        <v>33</v>
      </c>
      <c r="D48" s="18">
        <v>1</v>
      </c>
      <c r="E48" s="18">
        <v>2</v>
      </c>
      <c r="F48" s="22" t="s">
        <v>101</v>
      </c>
      <c r="G48" s="18">
        <v>4</v>
      </c>
      <c r="H48" s="18">
        <v>4</v>
      </c>
      <c r="I48" s="18">
        <v>5</v>
      </c>
      <c r="J48" s="18">
        <v>4</v>
      </c>
      <c r="K48" s="18">
        <v>4</v>
      </c>
      <c r="L48" s="22" t="s">
        <v>101</v>
      </c>
      <c r="M48" s="18">
        <v>3</v>
      </c>
      <c r="N48" s="18">
        <v>1</v>
      </c>
      <c r="O48" s="22" t="s">
        <v>101</v>
      </c>
      <c r="P48" s="18">
        <v>4</v>
      </c>
      <c r="Q48" s="18">
        <v>1</v>
      </c>
      <c r="R48" s="22" t="s">
        <v>101</v>
      </c>
      <c r="S48" s="22" t="s">
        <v>101</v>
      </c>
      <c r="T48" s="22" t="s">
        <v>101</v>
      </c>
      <c r="U48" s="22" t="s">
        <v>101</v>
      </c>
      <c r="V48" s="22" t="s">
        <v>101</v>
      </c>
      <c r="W48" s="22" t="s">
        <v>101</v>
      </c>
      <c r="X48" s="21" t="s">
        <v>101</v>
      </c>
    </row>
    <row r="49" spans="2:24">
      <c r="B49" s="14" t="s">
        <v>85</v>
      </c>
      <c r="C49" s="18">
        <v>12</v>
      </c>
      <c r="D49" s="18">
        <v>1</v>
      </c>
      <c r="E49" s="18">
        <v>1</v>
      </c>
      <c r="F49" s="18">
        <v>1</v>
      </c>
      <c r="G49" s="22" t="s">
        <v>101</v>
      </c>
      <c r="H49" s="18">
        <v>1</v>
      </c>
      <c r="I49" s="18">
        <v>1</v>
      </c>
      <c r="J49" s="18">
        <v>2</v>
      </c>
      <c r="K49" s="18">
        <v>2</v>
      </c>
      <c r="L49" s="18">
        <v>2</v>
      </c>
      <c r="M49" s="22" t="s">
        <v>101</v>
      </c>
      <c r="N49" s="22" t="s">
        <v>101</v>
      </c>
      <c r="O49" s="18">
        <v>1</v>
      </c>
      <c r="P49" s="22" t="s">
        <v>101</v>
      </c>
      <c r="Q49" s="22" t="s">
        <v>101</v>
      </c>
      <c r="R49" s="22" t="s">
        <v>101</v>
      </c>
      <c r="S49" s="22" t="s">
        <v>101</v>
      </c>
      <c r="T49" s="22" t="s">
        <v>101</v>
      </c>
      <c r="U49" s="22" t="s">
        <v>101</v>
      </c>
      <c r="V49" s="22" t="s">
        <v>101</v>
      </c>
      <c r="W49" s="22" t="s">
        <v>101</v>
      </c>
      <c r="X49" s="21" t="s">
        <v>101</v>
      </c>
    </row>
    <row r="50" spans="2:24">
      <c r="B50" s="14" t="s">
        <v>91</v>
      </c>
      <c r="C50" s="18">
        <v>26</v>
      </c>
      <c r="D50" s="18">
        <v>1</v>
      </c>
      <c r="E50" s="18">
        <v>2</v>
      </c>
      <c r="F50" s="22" t="s">
        <v>101</v>
      </c>
      <c r="G50" s="18">
        <v>6</v>
      </c>
      <c r="H50" s="18">
        <v>4</v>
      </c>
      <c r="I50" s="18">
        <v>2</v>
      </c>
      <c r="J50" s="18">
        <v>2</v>
      </c>
      <c r="K50" s="18">
        <v>1</v>
      </c>
      <c r="L50" s="18">
        <v>3</v>
      </c>
      <c r="M50" s="22" t="s">
        <v>101</v>
      </c>
      <c r="N50" s="22" t="s">
        <v>101</v>
      </c>
      <c r="O50" s="18">
        <v>1</v>
      </c>
      <c r="P50" s="18">
        <v>1</v>
      </c>
      <c r="Q50" s="18">
        <v>1</v>
      </c>
      <c r="R50" s="22" t="s">
        <v>101</v>
      </c>
      <c r="S50" s="18">
        <v>1</v>
      </c>
      <c r="T50" s="18">
        <v>1</v>
      </c>
      <c r="U50" s="22" t="s">
        <v>101</v>
      </c>
      <c r="V50" s="22" t="s">
        <v>101</v>
      </c>
      <c r="W50" s="22" t="s">
        <v>101</v>
      </c>
      <c r="X50" s="21" t="s">
        <v>101</v>
      </c>
    </row>
    <row r="51" spans="2:24">
      <c r="B51" s="14" t="s">
        <v>33</v>
      </c>
      <c r="C51" s="18">
        <v>39</v>
      </c>
      <c r="D51" s="18">
        <v>1</v>
      </c>
      <c r="E51" s="18">
        <v>4</v>
      </c>
      <c r="F51" s="18">
        <v>2</v>
      </c>
      <c r="G51" s="18">
        <v>1</v>
      </c>
      <c r="H51" s="18">
        <v>5</v>
      </c>
      <c r="I51" s="18">
        <v>7</v>
      </c>
      <c r="J51" s="18">
        <v>2</v>
      </c>
      <c r="K51" s="18">
        <v>4</v>
      </c>
      <c r="L51" s="18">
        <v>1</v>
      </c>
      <c r="M51" s="18">
        <v>5</v>
      </c>
      <c r="N51" s="18">
        <v>1</v>
      </c>
      <c r="O51" s="22" t="s">
        <v>101</v>
      </c>
      <c r="P51" s="18">
        <v>2</v>
      </c>
      <c r="Q51" s="18">
        <v>2</v>
      </c>
      <c r="R51" s="18">
        <v>1</v>
      </c>
      <c r="S51" s="22" t="s">
        <v>101</v>
      </c>
      <c r="T51" s="22" t="s">
        <v>101</v>
      </c>
      <c r="U51" s="22" t="s">
        <v>101</v>
      </c>
      <c r="V51" s="22" t="s">
        <v>101</v>
      </c>
      <c r="W51" s="18">
        <v>1</v>
      </c>
      <c r="X51" s="21" t="s">
        <v>101</v>
      </c>
    </row>
    <row r="52" spans="2:24">
      <c r="B52" s="14" t="s">
        <v>34</v>
      </c>
      <c r="C52" s="18">
        <v>30</v>
      </c>
      <c r="D52" s="18">
        <v>2</v>
      </c>
      <c r="E52" s="18">
        <v>3</v>
      </c>
      <c r="F52" s="22" t="s">
        <v>101</v>
      </c>
      <c r="G52" s="22" t="s">
        <v>101</v>
      </c>
      <c r="H52" s="18">
        <v>5</v>
      </c>
      <c r="I52" s="18">
        <v>1</v>
      </c>
      <c r="J52" s="18">
        <v>5</v>
      </c>
      <c r="K52" s="18">
        <v>3</v>
      </c>
      <c r="L52" s="22" t="s">
        <v>101</v>
      </c>
      <c r="M52" s="22" t="s">
        <v>101</v>
      </c>
      <c r="N52" s="18">
        <v>2</v>
      </c>
      <c r="O52" s="18">
        <v>1</v>
      </c>
      <c r="P52" s="18">
        <v>4</v>
      </c>
      <c r="Q52" s="18">
        <v>2</v>
      </c>
      <c r="R52" s="22" t="s">
        <v>101</v>
      </c>
      <c r="S52" s="22" t="s">
        <v>101</v>
      </c>
      <c r="T52" s="18">
        <v>2</v>
      </c>
      <c r="U52" s="22" t="s">
        <v>101</v>
      </c>
      <c r="V52" s="22" t="s">
        <v>101</v>
      </c>
      <c r="W52" s="22" t="s">
        <v>101</v>
      </c>
      <c r="X52" s="21" t="s">
        <v>101</v>
      </c>
    </row>
    <row r="53" spans="2:24">
      <c r="B53" s="14" t="s">
        <v>35</v>
      </c>
      <c r="C53" s="18">
        <v>105</v>
      </c>
      <c r="D53" s="18">
        <v>2</v>
      </c>
      <c r="E53" s="18">
        <v>5</v>
      </c>
      <c r="F53" s="18">
        <v>1</v>
      </c>
      <c r="G53" s="18">
        <v>5</v>
      </c>
      <c r="H53" s="18">
        <v>17</v>
      </c>
      <c r="I53" s="18">
        <v>19</v>
      </c>
      <c r="J53" s="18">
        <v>9</v>
      </c>
      <c r="K53" s="18">
        <v>11</v>
      </c>
      <c r="L53" s="18">
        <v>6</v>
      </c>
      <c r="M53" s="18">
        <v>4</v>
      </c>
      <c r="N53" s="18">
        <v>1</v>
      </c>
      <c r="O53" s="18">
        <v>6</v>
      </c>
      <c r="P53" s="18">
        <v>2</v>
      </c>
      <c r="Q53" s="18">
        <v>7</v>
      </c>
      <c r="R53" s="18">
        <v>3</v>
      </c>
      <c r="S53" s="22" t="s">
        <v>101</v>
      </c>
      <c r="T53" s="18">
        <v>2</v>
      </c>
      <c r="U53" s="18">
        <v>4</v>
      </c>
      <c r="V53" s="18">
        <v>1</v>
      </c>
      <c r="W53" s="22" t="s">
        <v>101</v>
      </c>
      <c r="X53" s="21" t="s">
        <v>101</v>
      </c>
    </row>
    <row r="54" spans="2:24">
      <c r="B54" s="14" t="s">
        <v>38</v>
      </c>
      <c r="C54" s="18">
        <v>323</v>
      </c>
      <c r="D54" s="18">
        <v>9</v>
      </c>
      <c r="E54" s="18">
        <v>14</v>
      </c>
      <c r="F54" s="18">
        <v>6</v>
      </c>
      <c r="G54" s="18">
        <v>11</v>
      </c>
      <c r="H54" s="18">
        <v>55</v>
      </c>
      <c r="I54" s="18">
        <v>57</v>
      </c>
      <c r="J54" s="18">
        <v>47</v>
      </c>
      <c r="K54" s="18">
        <v>25</v>
      </c>
      <c r="L54" s="18">
        <v>11</v>
      </c>
      <c r="M54" s="18">
        <v>24</v>
      </c>
      <c r="N54" s="18">
        <v>14</v>
      </c>
      <c r="O54" s="18">
        <v>7</v>
      </c>
      <c r="P54" s="18">
        <v>5</v>
      </c>
      <c r="Q54" s="18">
        <v>5</v>
      </c>
      <c r="R54" s="18">
        <v>8</v>
      </c>
      <c r="S54" s="18">
        <v>8</v>
      </c>
      <c r="T54" s="18">
        <v>9</v>
      </c>
      <c r="U54" s="18">
        <v>1</v>
      </c>
      <c r="V54" s="18">
        <v>5</v>
      </c>
      <c r="W54" s="18">
        <v>2</v>
      </c>
      <c r="X54" s="21" t="s">
        <v>101</v>
      </c>
    </row>
    <row r="55" spans="2:24">
      <c r="B55" s="14" t="s">
        <v>57</v>
      </c>
      <c r="C55" s="18">
        <v>47</v>
      </c>
      <c r="D55" s="22" t="s">
        <v>101</v>
      </c>
      <c r="E55" s="22" t="s">
        <v>101</v>
      </c>
      <c r="F55" s="18">
        <v>2</v>
      </c>
      <c r="G55" s="18">
        <v>2</v>
      </c>
      <c r="H55" s="18">
        <v>7</v>
      </c>
      <c r="I55" s="18">
        <v>15</v>
      </c>
      <c r="J55" s="18">
        <v>7</v>
      </c>
      <c r="K55" s="18">
        <v>2</v>
      </c>
      <c r="L55" s="18">
        <v>3</v>
      </c>
      <c r="M55" s="18">
        <v>1</v>
      </c>
      <c r="N55" s="18">
        <v>1</v>
      </c>
      <c r="O55" s="18">
        <v>1</v>
      </c>
      <c r="P55" s="18">
        <v>1</v>
      </c>
      <c r="Q55" s="22" t="s">
        <v>101</v>
      </c>
      <c r="R55" s="18">
        <v>3</v>
      </c>
      <c r="S55" s="18">
        <v>2</v>
      </c>
      <c r="T55" s="22" t="s">
        <v>101</v>
      </c>
      <c r="U55" s="22" t="s">
        <v>101</v>
      </c>
      <c r="V55" s="22" t="s">
        <v>101</v>
      </c>
      <c r="W55" s="22" t="s">
        <v>101</v>
      </c>
      <c r="X55" s="21" t="s">
        <v>101</v>
      </c>
    </row>
    <row r="56" spans="2:24">
      <c r="B56" s="14" t="s">
        <v>66</v>
      </c>
      <c r="C56" s="18">
        <v>52</v>
      </c>
      <c r="D56" s="18">
        <v>1</v>
      </c>
      <c r="E56" s="18">
        <v>1</v>
      </c>
      <c r="F56" s="18">
        <v>1</v>
      </c>
      <c r="G56" s="18">
        <v>4</v>
      </c>
      <c r="H56" s="18">
        <v>6</v>
      </c>
      <c r="I56" s="18">
        <v>10</v>
      </c>
      <c r="J56" s="18">
        <v>13</v>
      </c>
      <c r="K56" s="18">
        <v>2</v>
      </c>
      <c r="L56" s="18">
        <v>1</v>
      </c>
      <c r="M56" s="18">
        <v>3</v>
      </c>
      <c r="N56" s="18">
        <v>1</v>
      </c>
      <c r="O56" s="18">
        <v>2</v>
      </c>
      <c r="P56" s="18">
        <v>1</v>
      </c>
      <c r="Q56" s="18">
        <v>1</v>
      </c>
      <c r="R56" s="18">
        <v>3</v>
      </c>
      <c r="S56" s="22" t="s">
        <v>101</v>
      </c>
      <c r="T56" s="18">
        <v>1</v>
      </c>
      <c r="U56" s="22" t="s">
        <v>101</v>
      </c>
      <c r="V56" s="18">
        <v>1</v>
      </c>
      <c r="W56" s="22" t="s">
        <v>101</v>
      </c>
      <c r="X56" s="21" t="s">
        <v>101</v>
      </c>
    </row>
    <row r="57" spans="2:24">
      <c r="B57" s="14" t="s">
        <v>71</v>
      </c>
      <c r="C57" s="18">
        <v>147</v>
      </c>
      <c r="D57" s="18">
        <v>1</v>
      </c>
      <c r="E57" s="18">
        <v>2</v>
      </c>
      <c r="F57" s="18">
        <v>4</v>
      </c>
      <c r="G57" s="18">
        <v>12</v>
      </c>
      <c r="H57" s="18">
        <v>54</v>
      </c>
      <c r="I57" s="18">
        <v>24</v>
      </c>
      <c r="J57" s="18">
        <v>6</v>
      </c>
      <c r="K57" s="18">
        <v>9</v>
      </c>
      <c r="L57" s="18">
        <v>5</v>
      </c>
      <c r="M57" s="18">
        <v>6</v>
      </c>
      <c r="N57" s="18">
        <v>5</v>
      </c>
      <c r="O57" s="18">
        <v>4</v>
      </c>
      <c r="P57" s="18">
        <v>4</v>
      </c>
      <c r="Q57" s="22" t="s">
        <v>101</v>
      </c>
      <c r="R57" s="18">
        <v>2</v>
      </c>
      <c r="S57" s="18">
        <v>2</v>
      </c>
      <c r="T57" s="22" t="s">
        <v>101</v>
      </c>
      <c r="U57" s="18">
        <v>4</v>
      </c>
      <c r="V57" s="18">
        <v>3</v>
      </c>
      <c r="W57" s="22" t="s">
        <v>101</v>
      </c>
      <c r="X57" s="21" t="s">
        <v>101</v>
      </c>
    </row>
    <row r="58" spans="2:24">
      <c r="B58" s="14" t="s">
        <v>78</v>
      </c>
      <c r="C58" s="18">
        <v>454</v>
      </c>
      <c r="D58" s="18">
        <v>7</v>
      </c>
      <c r="E58" s="18">
        <v>19</v>
      </c>
      <c r="F58" s="18">
        <v>16</v>
      </c>
      <c r="G58" s="18">
        <v>23</v>
      </c>
      <c r="H58" s="18">
        <v>84</v>
      </c>
      <c r="I58" s="18">
        <v>82</v>
      </c>
      <c r="J58" s="18">
        <v>36</v>
      </c>
      <c r="K58" s="18">
        <v>32</v>
      </c>
      <c r="L58" s="18">
        <v>25</v>
      </c>
      <c r="M58" s="18">
        <v>34</v>
      </c>
      <c r="N58" s="18">
        <v>15</v>
      </c>
      <c r="O58" s="18">
        <v>13</v>
      </c>
      <c r="P58" s="18">
        <v>15</v>
      </c>
      <c r="Q58" s="18">
        <v>15</v>
      </c>
      <c r="R58" s="18">
        <v>7</v>
      </c>
      <c r="S58" s="18">
        <v>7</v>
      </c>
      <c r="T58" s="18">
        <v>7</v>
      </c>
      <c r="U58" s="18">
        <v>10</v>
      </c>
      <c r="V58" s="18">
        <v>6</v>
      </c>
      <c r="W58" s="18">
        <v>1</v>
      </c>
      <c r="X58" s="21" t="s">
        <v>101</v>
      </c>
    </row>
    <row r="59" spans="2:24">
      <c r="B59" s="14" t="s">
        <v>86</v>
      </c>
      <c r="C59" s="18">
        <v>384</v>
      </c>
      <c r="D59" s="18">
        <v>14</v>
      </c>
      <c r="E59" s="18">
        <v>28</v>
      </c>
      <c r="F59" s="18">
        <v>15</v>
      </c>
      <c r="G59" s="18">
        <v>32</v>
      </c>
      <c r="H59" s="18">
        <v>70</v>
      </c>
      <c r="I59" s="18">
        <v>40</v>
      </c>
      <c r="J59" s="18">
        <v>45</v>
      </c>
      <c r="K59" s="18">
        <v>31</v>
      </c>
      <c r="L59" s="18">
        <v>28</v>
      </c>
      <c r="M59" s="18">
        <v>24</v>
      </c>
      <c r="N59" s="18">
        <v>11</v>
      </c>
      <c r="O59" s="18">
        <v>8</v>
      </c>
      <c r="P59" s="18">
        <v>10</v>
      </c>
      <c r="Q59" s="18">
        <v>3</v>
      </c>
      <c r="R59" s="18">
        <v>8</v>
      </c>
      <c r="S59" s="18">
        <v>5</v>
      </c>
      <c r="T59" s="18">
        <v>4</v>
      </c>
      <c r="U59" s="18">
        <v>5</v>
      </c>
      <c r="V59" s="18">
        <v>3</v>
      </c>
      <c r="W59" s="22" t="s">
        <v>101</v>
      </c>
      <c r="X59" s="21" t="s">
        <v>101</v>
      </c>
    </row>
    <row r="60" spans="2:24">
      <c r="B60" s="14" t="s">
        <v>92</v>
      </c>
      <c r="C60" s="18">
        <v>54</v>
      </c>
      <c r="D60" s="18">
        <v>5</v>
      </c>
      <c r="E60" s="18">
        <v>1</v>
      </c>
      <c r="F60" s="18">
        <v>4</v>
      </c>
      <c r="G60" s="18">
        <v>6</v>
      </c>
      <c r="H60" s="18">
        <v>7</v>
      </c>
      <c r="I60" s="18">
        <v>4</v>
      </c>
      <c r="J60" s="18">
        <v>6</v>
      </c>
      <c r="K60" s="18">
        <v>5</v>
      </c>
      <c r="L60" s="18">
        <v>4</v>
      </c>
      <c r="M60" s="18">
        <v>2</v>
      </c>
      <c r="N60" s="18">
        <v>3</v>
      </c>
      <c r="O60" s="22" t="s">
        <v>101</v>
      </c>
      <c r="P60" s="18">
        <v>1</v>
      </c>
      <c r="Q60" s="18">
        <v>1</v>
      </c>
      <c r="R60" s="18">
        <v>1</v>
      </c>
      <c r="S60" s="18">
        <v>2</v>
      </c>
      <c r="T60" s="22" t="s">
        <v>101</v>
      </c>
      <c r="U60" s="18">
        <v>2</v>
      </c>
      <c r="V60" s="22" t="s">
        <v>101</v>
      </c>
      <c r="W60" s="22" t="s">
        <v>101</v>
      </c>
      <c r="X60" s="21" t="s">
        <v>101</v>
      </c>
    </row>
    <row r="61" spans="2:24">
      <c r="B61" s="14" t="s">
        <v>39</v>
      </c>
      <c r="C61" s="18">
        <v>28</v>
      </c>
      <c r="D61" s="18">
        <v>1</v>
      </c>
      <c r="E61" s="18">
        <v>1</v>
      </c>
      <c r="F61" s="18">
        <v>3</v>
      </c>
      <c r="G61" s="18">
        <v>2</v>
      </c>
      <c r="H61" s="18">
        <v>5</v>
      </c>
      <c r="I61" s="18">
        <v>6</v>
      </c>
      <c r="J61" s="18">
        <v>2</v>
      </c>
      <c r="K61" s="18">
        <v>2</v>
      </c>
      <c r="L61" s="18">
        <v>2</v>
      </c>
      <c r="M61" s="22" t="s">
        <v>101</v>
      </c>
      <c r="N61" s="18">
        <v>1</v>
      </c>
      <c r="O61" s="18">
        <v>1</v>
      </c>
      <c r="P61" s="22" t="s">
        <v>101</v>
      </c>
      <c r="Q61" s="22" t="s">
        <v>101</v>
      </c>
      <c r="R61" s="22" t="s">
        <v>101</v>
      </c>
      <c r="S61" s="22" t="s">
        <v>101</v>
      </c>
      <c r="T61" s="22" t="s">
        <v>101</v>
      </c>
      <c r="U61" s="18">
        <v>1</v>
      </c>
      <c r="V61" s="22" t="s">
        <v>101</v>
      </c>
      <c r="W61" s="18">
        <v>1</v>
      </c>
      <c r="X61" s="21" t="s">
        <v>101</v>
      </c>
    </row>
    <row r="62" spans="2:24">
      <c r="B62" s="14" t="s">
        <v>40</v>
      </c>
      <c r="C62" s="18">
        <v>28</v>
      </c>
      <c r="D62" s="18">
        <v>1</v>
      </c>
      <c r="E62" s="22" t="s">
        <v>101</v>
      </c>
      <c r="F62" s="22" t="s">
        <v>101</v>
      </c>
      <c r="G62" s="18">
        <v>4</v>
      </c>
      <c r="H62" s="18">
        <v>12</v>
      </c>
      <c r="I62" s="18">
        <v>2</v>
      </c>
      <c r="J62" s="18">
        <v>4</v>
      </c>
      <c r="K62" s="18">
        <v>2</v>
      </c>
      <c r="L62" s="18">
        <v>1</v>
      </c>
      <c r="M62" s="18">
        <v>1</v>
      </c>
      <c r="N62" s="22" t="s">
        <v>101</v>
      </c>
      <c r="O62" s="22" t="s">
        <v>101</v>
      </c>
      <c r="P62" s="22" t="s">
        <v>101</v>
      </c>
      <c r="Q62" s="18">
        <v>1</v>
      </c>
      <c r="R62" s="22" t="s">
        <v>101</v>
      </c>
      <c r="S62" s="22" t="s">
        <v>101</v>
      </c>
      <c r="T62" s="22" t="s">
        <v>101</v>
      </c>
      <c r="U62" s="22" t="s">
        <v>101</v>
      </c>
      <c r="V62" s="22" t="s">
        <v>101</v>
      </c>
      <c r="W62" s="22" t="s">
        <v>101</v>
      </c>
      <c r="X62" s="21" t="s">
        <v>101</v>
      </c>
    </row>
    <row r="63" spans="2:24">
      <c r="B63" s="14" t="s">
        <v>41</v>
      </c>
      <c r="C63" s="18">
        <v>36</v>
      </c>
      <c r="D63" s="18">
        <v>1</v>
      </c>
      <c r="E63" s="18">
        <v>2</v>
      </c>
      <c r="F63" s="18">
        <v>2</v>
      </c>
      <c r="G63" s="18">
        <v>6</v>
      </c>
      <c r="H63" s="18">
        <v>12</v>
      </c>
      <c r="I63" s="18">
        <v>3</v>
      </c>
      <c r="J63" s="18">
        <v>1</v>
      </c>
      <c r="K63" s="18">
        <v>3</v>
      </c>
      <c r="L63" s="18">
        <v>1</v>
      </c>
      <c r="M63" s="18">
        <v>2</v>
      </c>
      <c r="N63" s="18">
        <v>1</v>
      </c>
      <c r="O63" s="18">
        <v>1</v>
      </c>
      <c r="P63" s="22" t="s">
        <v>101</v>
      </c>
      <c r="Q63" s="22" t="s">
        <v>101</v>
      </c>
      <c r="R63" s="22" t="s">
        <v>101</v>
      </c>
      <c r="S63" s="22" t="s">
        <v>101</v>
      </c>
      <c r="T63" s="22" t="s">
        <v>101</v>
      </c>
      <c r="U63" s="22" t="s">
        <v>101</v>
      </c>
      <c r="V63" s="22" t="s">
        <v>101</v>
      </c>
      <c r="W63" s="18">
        <v>1</v>
      </c>
      <c r="X63" s="21" t="s">
        <v>101</v>
      </c>
    </row>
    <row r="64" spans="2:24">
      <c r="B64" s="14" t="s">
        <v>42</v>
      </c>
      <c r="C64" s="18">
        <v>103</v>
      </c>
      <c r="D64" s="18">
        <v>2</v>
      </c>
      <c r="E64" s="18">
        <v>2</v>
      </c>
      <c r="F64" s="18">
        <v>4</v>
      </c>
      <c r="G64" s="18">
        <v>14</v>
      </c>
      <c r="H64" s="18">
        <v>24</v>
      </c>
      <c r="I64" s="18">
        <v>15</v>
      </c>
      <c r="J64" s="18">
        <v>7</v>
      </c>
      <c r="K64" s="18">
        <v>7</v>
      </c>
      <c r="L64" s="18">
        <v>7</v>
      </c>
      <c r="M64" s="18">
        <v>6</v>
      </c>
      <c r="N64" s="18">
        <v>7</v>
      </c>
      <c r="O64" s="22" t="s">
        <v>101</v>
      </c>
      <c r="P64" s="18">
        <v>1</v>
      </c>
      <c r="Q64" s="18">
        <v>1</v>
      </c>
      <c r="R64" s="18">
        <v>2</v>
      </c>
      <c r="S64" s="22" t="s">
        <v>101</v>
      </c>
      <c r="T64" s="18">
        <v>1</v>
      </c>
      <c r="U64" s="18">
        <v>2</v>
      </c>
      <c r="V64" s="22" t="s">
        <v>101</v>
      </c>
      <c r="W64" s="18">
        <v>1</v>
      </c>
      <c r="X64" s="21" t="s">
        <v>101</v>
      </c>
    </row>
    <row r="65" spans="2:24">
      <c r="B65" s="14" t="s">
        <v>58</v>
      </c>
      <c r="C65" s="18">
        <v>313</v>
      </c>
      <c r="D65" s="18">
        <v>12</v>
      </c>
      <c r="E65" s="18">
        <v>13</v>
      </c>
      <c r="F65" s="18">
        <v>12</v>
      </c>
      <c r="G65" s="18">
        <v>24</v>
      </c>
      <c r="H65" s="18">
        <v>66</v>
      </c>
      <c r="I65" s="18">
        <v>49</v>
      </c>
      <c r="J65" s="18">
        <v>30</v>
      </c>
      <c r="K65" s="18">
        <v>25</v>
      </c>
      <c r="L65" s="18">
        <v>16</v>
      </c>
      <c r="M65" s="18">
        <v>20</v>
      </c>
      <c r="N65" s="18">
        <v>12</v>
      </c>
      <c r="O65" s="18">
        <v>5</v>
      </c>
      <c r="P65" s="18">
        <v>6</v>
      </c>
      <c r="Q65" s="18">
        <v>8</v>
      </c>
      <c r="R65" s="18">
        <v>3</v>
      </c>
      <c r="S65" s="18">
        <v>2</v>
      </c>
      <c r="T65" s="18">
        <v>4</v>
      </c>
      <c r="U65" s="18">
        <v>2</v>
      </c>
      <c r="V65" s="18">
        <v>3</v>
      </c>
      <c r="W65" s="18">
        <v>1</v>
      </c>
      <c r="X65" s="21" t="s">
        <v>101</v>
      </c>
    </row>
    <row r="66" spans="2:24">
      <c r="B66" s="14" t="s">
        <v>67</v>
      </c>
      <c r="C66" s="18">
        <v>187</v>
      </c>
      <c r="D66" s="18">
        <v>4</v>
      </c>
      <c r="E66" s="18">
        <v>9</v>
      </c>
      <c r="F66" s="18">
        <v>5</v>
      </c>
      <c r="G66" s="18">
        <v>17</v>
      </c>
      <c r="H66" s="18">
        <v>65</v>
      </c>
      <c r="I66" s="18">
        <v>31</v>
      </c>
      <c r="J66" s="18">
        <v>22</v>
      </c>
      <c r="K66" s="18">
        <v>11</v>
      </c>
      <c r="L66" s="18">
        <v>8</v>
      </c>
      <c r="M66" s="18">
        <v>4</v>
      </c>
      <c r="N66" s="22" t="s">
        <v>101</v>
      </c>
      <c r="O66" s="18">
        <v>1</v>
      </c>
      <c r="P66" s="18">
        <v>3</v>
      </c>
      <c r="Q66" s="18">
        <v>2</v>
      </c>
      <c r="R66" s="22" t="s">
        <v>101</v>
      </c>
      <c r="S66" s="22" t="s">
        <v>101</v>
      </c>
      <c r="T66" s="18">
        <v>3</v>
      </c>
      <c r="U66" s="18">
        <v>2</v>
      </c>
      <c r="V66" s="22" t="s">
        <v>101</v>
      </c>
      <c r="W66" s="22" t="s">
        <v>101</v>
      </c>
      <c r="X66" s="21" t="s">
        <v>101</v>
      </c>
    </row>
    <row r="67" spans="2:24">
      <c r="B67" s="14" t="s">
        <v>72</v>
      </c>
      <c r="C67" s="18">
        <v>29</v>
      </c>
      <c r="D67" s="22" t="s">
        <v>101</v>
      </c>
      <c r="E67" s="18">
        <v>2</v>
      </c>
      <c r="F67" s="22" t="s">
        <v>101</v>
      </c>
      <c r="G67" s="18">
        <v>4</v>
      </c>
      <c r="H67" s="18">
        <v>5</v>
      </c>
      <c r="I67" s="18">
        <v>6</v>
      </c>
      <c r="J67" s="18">
        <v>3</v>
      </c>
      <c r="K67" s="18">
        <v>1</v>
      </c>
      <c r="L67" s="18">
        <v>4</v>
      </c>
      <c r="M67" s="18">
        <v>1</v>
      </c>
      <c r="N67" s="18">
        <v>1</v>
      </c>
      <c r="O67" s="22" t="s">
        <v>101</v>
      </c>
      <c r="P67" s="18">
        <v>1</v>
      </c>
      <c r="Q67" s="22" t="s">
        <v>101</v>
      </c>
      <c r="R67" s="18">
        <v>1</v>
      </c>
      <c r="S67" s="22" t="s">
        <v>101</v>
      </c>
      <c r="T67" s="22" t="s">
        <v>101</v>
      </c>
      <c r="U67" s="22" t="s">
        <v>101</v>
      </c>
      <c r="V67" s="22" t="s">
        <v>101</v>
      </c>
      <c r="W67" s="22" t="s">
        <v>101</v>
      </c>
      <c r="X67" s="21" t="s">
        <v>101</v>
      </c>
    </row>
    <row r="68" spans="2:24">
      <c r="B68" s="14" t="s">
        <v>79</v>
      </c>
      <c r="C68" s="18">
        <v>35</v>
      </c>
      <c r="D68" s="18">
        <v>5</v>
      </c>
      <c r="E68" s="18">
        <v>3</v>
      </c>
      <c r="F68" s="18">
        <v>2</v>
      </c>
      <c r="G68" s="22" t="s">
        <v>101</v>
      </c>
      <c r="H68" s="18">
        <v>1</v>
      </c>
      <c r="I68" s="18">
        <v>8</v>
      </c>
      <c r="J68" s="18">
        <v>4</v>
      </c>
      <c r="K68" s="18">
        <v>5</v>
      </c>
      <c r="L68" s="18">
        <v>2</v>
      </c>
      <c r="M68" s="18">
        <v>3</v>
      </c>
      <c r="N68" s="22" t="s">
        <v>101</v>
      </c>
      <c r="O68" s="22" t="s">
        <v>101</v>
      </c>
      <c r="P68" s="18">
        <v>1</v>
      </c>
      <c r="Q68" s="22" t="s">
        <v>101</v>
      </c>
      <c r="R68" s="22" t="s">
        <v>101</v>
      </c>
      <c r="S68" s="18">
        <v>1</v>
      </c>
      <c r="T68" s="22" t="s">
        <v>101</v>
      </c>
      <c r="U68" s="22" t="s">
        <v>101</v>
      </c>
      <c r="V68" s="22" t="s">
        <v>101</v>
      </c>
      <c r="W68" s="22" t="s">
        <v>101</v>
      </c>
      <c r="X68" s="21" t="s">
        <v>101</v>
      </c>
    </row>
    <row r="69" spans="2:24">
      <c r="B69" s="14" t="s">
        <v>87</v>
      </c>
      <c r="C69" s="18">
        <v>57</v>
      </c>
      <c r="D69" s="18">
        <v>2</v>
      </c>
      <c r="E69" s="18">
        <v>5</v>
      </c>
      <c r="F69" s="18">
        <v>2</v>
      </c>
      <c r="G69" s="18">
        <v>5</v>
      </c>
      <c r="H69" s="18">
        <v>7</v>
      </c>
      <c r="I69" s="18">
        <v>11</v>
      </c>
      <c r="J69" s="18">
        <v>3</v>
      </c>
      <c r="K69" s="18">
        <v>4</v>
      </c>
      <c r="L69" s="18">
        <v>5</v>
      </c>
      <c r="M69" s="18">
        <v>7</v>
      </c>
      <c r="N69" s="18">
        <v>2</v>
      </c>
      <c r="O69" s="18">
        <v>2</v>
      </c>
      <c r="P69" s="18">
        <v>1</v>
      </c>
      <c r="Q69" s="22" t="s">
        <v>101</v>
      </c>
      <c r="R69" s="18">
        <v>1</v>
      </c>
      <c r="S69" s="22" t="s">
        <v>101</v>
      </c>
      <c r="T69" s="22" t="s">
        <v>101</v>
      </c>
      <c r="U69" s="22" t="s">
        <v>101</v>
      </c>
      <c r="V69" s="22" t="s">
        <v>101</v>
      </c>
      <c r="W69" s="22" t="s">
        <v>101</v>
      </c>
      <c r="X69" s="21" t="s">
        <v>101</v>
      </c>
    </row>
    <row r="70" spans="2:24">
      <c r="B70" s="14" t="s">
        <v>93</v>
      </c>
      <c r="C70" s="18">
        <v>26</v>
      </c>
      <c r="D70" s="18">
        <v>2</v>
      </c>
      <c r="E70" s="18">
        <v>2</v>
      </c>
      <c r="F70" s="18">
        <v>2</v>
      </c>
      <c r="G70" s="18">
        <v>2</v>
      </c>
      <c r="H70" s="18">
        <v>8</v>
      </c>
      <c r="I70" s="18">
        <v>3</v>
      </c>
      <c r="J70" s="18">
        <v>1</v>
      </c>
      <c r="K70" s="18">
        <v>2</v>
      </c>
      <c r="L70" s="18">
        <v>2</v>
      </c>
      <c r="M70" s="18">
        <v>1</v>
      </c>
      <c r="N70" s="22" t="s">
        <v>101</v>
      </c>
      <c r="O70" s="22" t="s">
        <v>101</v>
      </c>
      <c r="P70" s="18">
        <v>1</v>
      </c>
      <c r="Q70" s="22" t="s">
        <v>101</v>
      </c>
      <c r="R70" s="22" t="s">
        <v>101</v>
      </c>
      <c r="S70" s="22" t="s">
        <v>101</v>
      </c>
      <c r="T70" s="22" t="s">
        <v>101</v>
      </c>
      <c r="U70" s="22" t="s">
        <v>101</v>
      </c>
      <c r="V70" s="22" t="s">
        <v>101</v>
      </c>
      <c r="W70" s="22" t="s">
        <v>101</v>
      </c>
      <c r="X70" s="21" t="s">
        <v>101</v>
      </c>
    </row>
    <row r="71" spans="2:24">
      <c r="B71" s="14" t="s">
        <v>59</v>
      </c>
      <c r="C71" s="18">
        <v>4110</v>
      </c>
      <c r="D71" s="18">
        <v>98</v>
      </c>
      <c r="E71" s="18">
        <v>171</v>
      </c>
      <c r="F71" s="18">
        <v>137</v>
      </c>
      <c r="G71" s="18">
        <v>322</v>
      </c>
      <c r="H71" s="18">
        <v>859</v>
      </c>
      <c r="I71" s="18">
        <v>681</v>
      </c>
      <c r="J71" s="18">
        <v>393</v>
      </c>
      <c r="K71" s="18">
        <v>301</v>
      </c>
      <c r="L71" s="18">
        <v>226</v>
      </c>
      <c r="M71" s="18">
        <v>224</v>
      </c>
      <c r="N71" s="18">
        <v>150</v>
      </c>
      <c r="O71" s="18">
        <v>107</v>
      </c>
      <c r="P71" s="18">
        <v>107</v>
      </c>
      <c r="Q71" s="18">
        <v>71</v>
      </c>
      <c r="R71" s="18">
        <v>59</v>
      </c>
      <c r="S71" s="18">
        <v>35</v>
      </c>
      <c r="T71" s="18">
        <v>54</v>
      </c>
      <c r="U71" s="18">
        <v>60</v>
      </c>
      <c r="V71" s="18">
        <v>45</v>
      </c>
      <c r="W71" s="18">
        <v>10</v>
      </c>
      <c r="X71" s="21" t="s">
        <v>101</v>
      </c>
    </row>
    <row r="72" spans="2:24">
      <c r="B72" s="14" t="s">
        <v>60</v>
      </c>
      <c r="C72" s="18">
        <v>630</v>
      </c>
      <c r="D72" s="18">
        <v>24</v>
      </c>
      <c r="E72" s="18">
        <v>25</v>
      </c>
      <c r="F72" s="18">
        <v>25</v>
      </c>
      <c r="G72" s="18">
        <v>46</v>
      </c>
      <c r="H72" s="18">
        <v>115</v>
      </c>
      <c r="I72" s="18">
        <v>106</v>
      </c>
      <c r="J72" s="18">
        <v>69</v>
      </c>
      <c r="K72" s="18">
        <v>51</v>
      </c>
      <c r="L72" s="18">
        <v>44</v>
      </c>
      <c r="M72" s="18">
        <v>32</v>
      </c>
      <c r="N72" s="18">
        <v>14</v>
      </c>
      <c r="O72" s="18">
        <v>17</v>
      </c>
      <c r="P72" s="18">
        <v>12</v>
      </c>
      <c r="Q72" s="18">
        <v>11</v>
      </c>
      <c r="R72" s="18">
        <v>11</v>
      </c>
      <c r="S72" s="18">
        <v>6</v>
      </c>
      <c r="T72" s="18">
        <v>11</v>
      </c>
      <c r="U72" s="18">
        <v>7</v>
      </c>
      <c r="V72" s="18">
        <v>4</v>
      </c>
      <c r="W72" s="22" t="s">
        <v>101</v>
      </c>
      <c r="X72" s="21" t="s">
        <v>101</v>
      </c>
    </row>
    <row r="73" spans="2:24">
      <c r="B73" s="14" t="s">
        <v>61</v>
      </c>
      <c r="C73" s="18">
        <v>539</v>
      </c>
      <c r="D73" s="18">
        <v>18</v>
      </c>
      <c r="E73" s="18">
        <v>21</v>
      </c>
      <c r="F73" s="18">
        <v>7</v>
      </c>
      <c r="G73" s="18">
        <v>39</v>
      </c>
      <c r="H73" s="18">
        <v>127</v>
      </c>
      <c r="I73" s="18">
        <v>100</v>
      </c>
      <c r="J73" s="18">
        <v>53</v>
      </c>
      <c r="K73" s="18">
        <v>47</v>
      </c>
      <c r="L73" s="18">
        <v>25</v>
      </c>
      <c r="M73" s="18">
        <v>24</v>
      </c>
      <c r="N73" s="18">
        <v>16</v>
      </c>
      <c r="O73" s="18">
        <v>13</v>
      </c>
      <c r="P73" s="18">
        <v>16</v>
      </c>
      <c r="Q73" s="18">
        <v>8</v>
      </c>
      <c r="R73" s="18">
        <v>5</v>
      </c>
      <c r="S73" s="18">
        <v>6</v>
      </c>
      <c r="T73" s="18">
        <v>4</v>
      </c>
      <c r="U73" s="18">
        <v>5</v>
      </c>
      <c r="V73" s="18">
        <v>4</v>
      </c>
      <c r="W73" s="18">
        <v>1</v>
      </c>
      <c r="X73" s="21" t="s">
        <v>101</v>
      </c>
    </row>
    <row r="74" spans="2:24">
      <c r="B74" s="14" t="s">
        <v>62</v>
      </c>
      <c r="C74" s="18">
        <v>320</v>
      </c>
      <c r="D74" s="18">
        <v>12</v>
      </c>
      <c r="E74" s="18">
        <v>13</v>
      </c>
      <c r="F74" s="18">
        <v>6</v>
      </c>
      <c r="G74" s="18">
        <v>30</v>
      </c>
      <c r="H74" s="18">
        <v>65</v>
      </c>
      <c r="I74" s="18">
        <v>68</v>
      </c>
      <c r="J74" s="18">
        <v>28</v>
      </c>
      <c r="K74" s="18">
        <v>19</v>
      </c>
      <c r="L74" s="18">
        <v>18</v>
      </c>
      <c r="M74" s="18">
        <v>12</v>
      </c>
      <c r="N74" s="18">
        <v>10</v>
      </c>
      <c r="O74" s="18">
        <v>8</v>
      </c>
      <c r="P74" s="18">
        <v>8</v>
      </c>
      <c r="Q74" s="18">
        <v>7</v>
      </c>
      <c r="R74" s="18">
        <v>4</v>
      </c>
      <c r="S74" s="18">
        <v>3</v>
      </c>
      <c r="T74" s="18">
        <v>4</v>
      </c>
      <c r="U74" s="18">
        <v>3</v>
      </c>
      <c r="V74" s="18">
        <v>2</v>
      </c>
      <c r="W74" s="22" t="s">
        <v>101</v>
      </c>
      <c r="X74" s="21" t="s">
        <v>101</v>
      </c>
    </row>
    <row r="75" spans="2:24">
      <c r="B75" s="14" t="s">
        <v>68</v>
      </c>
      <c r="C75" s="18">
        <v>176</v>
      </c>
      <c r="D75" s="18">
        <v>8</v>
      </c>
      <c r="E75" s="18">
        <v>5</v>
      </c>
      <c r="F75" s="18">
        <v>2</v>
      </c>
      <c r="G75" s="18">
        <v>15</v>
      </c>
      <c r="H75" s="18">
        <v>34</v>
      </c>
      <c r="I75" s="18">
        <v>28</v>
      </c>
      <c r="J75" s="18">
        <v>11</v>
      </c>
      <c r="K75" s="18">
        <v>13</v>
      </c>
      <c r="L75" s="18">
        <v>13</v>
      </c>
      <c r="M75" s="18">
        <v>14</v>
      </c>
      <c r="N75" s="18">
        <v>6</v>
      </c>
      <c r="O75" s="18">
        <v>9</v>
      </c>
      <c r="P75" s="18">
        <v>7</v>
      </c>
      <c r="Q75" s="18">
        <v>2</v>
      </c>
      <c r="R75" s="22" t="s">
        <v>101</v>
      </c>
      <c r="S75" s="18">
        <v>1</v>
      </c>
      <c r="T75" s="18">
        <v>5</v>
      </c>
      <c r="U75" s="18">
        <v>2</v>
      </c>
      <c r="V75" s="18">
        <v>1</v>
      </c>
      <c r="W75" s="22" t="s">
        <v>101</v>
      </c>
      <c r="X75" s="21" t="s">
        <v>101</v>
      </c>
    </row>
    <row r="76" spans="2:24">
      <c r="B76" s="14" t="s">
        <v>73</v>
      </c>
      <c r="C76" s="18">
        <v>320</v>
      </c>
      <c r="D76" s="18">
        <v>12</v>
      </c>
      <c r="E76" s="18">
        <v>11</v>
      </c>
      <c r="F76" s="18">
        <v>9</v>
      </c>
      <c r="G76" s="18">
        <v>28</v>
      </c>
      <c r="H76" s="18">
        <v>65</v>
      </c>
      <c r="I76" s="18">
        <v>59</v>
      </c>
      <c r="J76" s="18">
        <v>42</v>
      </c>
      <c r="K76" s="18">
        <v>21</v>
      </c>
      <c r="L76" s="18">
        <v>12</v>
      </c>
      <c r="M76" s="18">
        <v>11</v>
      </c>
      <c r="N76" s="18">
        <v>8</v>
      </c>
      <c r="O76" s="18">
        <v>8</v>
      </c>
      <c r="P76" s="18">
        <v>10</v>
      </c>
      <c r="Q76" s="18">
        <v>7</v>
      </c>
      <c r="R76" s="18">
        <v>7</v>
      </c>
      <c r="S76" s="18">
        <v>5</v>
      </c>
      <c r="T76" s="18">
        <v>2</v>
      </c>
      <c r="U76" s="18">
        <v>3</v>
      </c>
      <c r="V76" s="22" t="s">
        <v>101</v>
      </c>
      <c r="W76" s="22" t="s">
        <v>101</v>
      </c>
      <c r="X76" s="21" t="s">
        <v>101</v>
      </c>
    </row>
    <row r="77" spans="2:24" ht="13.8" thickBot="1">
      <c r="B77" s="15" t="s">
        <v>80</v>
      </c>
      <c r="C77" s="23">
        <v>155</v>
      </c>
      <c r="D77" s="23">
        <v>8</v>
      </c>
      <c r="E77" s="23">
        <v>7</v>
      </c>
      <c r="F77" s="23">
        <v>5</v>
      </c>
      <c r="G77" s="23">
        <v>5</v>
      </c>
      <c r="H77" s="23">
        <v>21</v>
      </c>
      <c r="I77" s="23">
        <v>37</v>
      </c>
      <c r="J77" s="23">
        <v>19</v>
      </c>
      <c r="K77" s="23">
        <v>13</v>
      </c>
      <c r="L77" s="23">
        <v>12</v>
      </c>
      <c r="M77" s="23">
        <v>7</v>
      </c>
      <c r="N77" s="23">
        <v>6</v>
      </c>
      <c r="O77" s="23">
        <v>4</v>
      </c>
      <c r="P77" s="23">
        <v>4</v>
      </c>
      <c r="Q77" s="23">
        <v>2</v>
      </c>
      <c r="R77" s="23">
        <v>1</v>
      </c>
      <c r="S77" s="24" t="s">
        <v>101</v>
      </c>
      <c r="T77" s="23">
        <v>1</v>
      </c>
      <c r="U77" s="23">
        <v>1</v>
      </c>
      <c r="V77" s="23">
        <v>2</v>
      </c>
      <c r="W77" s="24" t="s">
        <v>101</v>
      </c>
      <c r="X77" s="25" t="s">
        <v>101</v>
      </c>
    </row>
    <row r="78" spans="2:24">
      <c r="B78" s="4"/>
      <c r="C78" s="4"/>
      <c r="D78" s="4"/>
      <c r="E78" s="4"/>
      <c r="F78" s="4"/>
      <c r="G78" s="4"/>
      <c r="H78" s="4"/>
      <c r="I78" s="4"/>
      <c r="J78" s="4"/>
      <c r="K78" s="4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2:24">
      <c r="B79" s="1"/>
      <c r="C79" s="1"/>
      <c r="D79" s="1"/>
      <c r="E79" s="1"/>
      <c r="F79" s="1"/>
      <c r="G79" s="1"/>
      <c r="H79" s="1"/>
      <c r="I79" s="1"/>
      <c r="J79" s="1"/>
      <c r="K79" s="1"/>
    </row>
  </sheetData>
  <phoneticPr fontId="18"/>
  <printOptions horizontalCentered="1"/>
  <pageMargins left="0.39370078740157483" right="0.39370078740157483" top="0.39370078740157483" bottom="0.3937007874015748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総数</vt:lpstr>
      <vt:lpstr>男</vt:lpstr>
      <vt:lpstr>女</vt:lpstr>
      <vt:lpstr>女!Print_Area</vt:lpstr>
      <vt:lpstr>総数!Print_Area</vt:lpstr>
      <vt:lpstr>男!Print_Area</vt:lpstr>
      <vt:lpstr>女!Print_Titles</vt:lpstr>
      <vt:lpstr>総数!Print_Titles</vt:lpstr>
      <vt:lpstr>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h27-246</dc:creator>
  <cp:lastModifiedBy>平川　凜</cp:lastModifiedBy>
  <cp:lastPrinted>2017-09-20T05:51:17Z</cp:lastPrinted>
  <dcterms:created xsi:type="dcterms:W3CDTF">2017-01-27T07:10:39Z</dcterms:created>
  <dcterms:modified xsi:type="dcterms:W3CDTF">2024-11-27T00:55:24Z</dcterms:modified>
</cp:coreProperties>
</file>