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vms6100\kyoyu\09：Work\平川（凛）\R2国勢調査\起案\R2国調\04_従業地・通学地による人口・就業状態等集計\"/>
    </mc:Choice>
  </mc:AlternateContent>
  <bookViews>
    <workbookView xWindow="0" yWindow="0" windowWidth="19200" windowHeight="11616"/>
  </bookViews>
  <sheets>
    <sheet name="010" sheetId="3" r:id="rId1"/>
  </sheets>
  <definedNames>
    <definedName name="_xlnm._FilterDatabase" localSheetId="0" hidden="1">'010'!$B$4:$AA$78</definedName>
    <definedName name="_xlnm.Print_Titles" localSheetId="0">'010'!$1:$4</definedName>
  </definedNames>
  <calcPr calcId="162913"/>
</workbook>
</file>

<file path=xl/calcChain.xml><?xml version="1.0" encoding="utf-8"?>
<calcChain xmlns="http://schemas.openxmlformats.org/spreadsheetml/2006/main">
  <c r="D31" i="3" l="1"/>
  <c r="E31" i="3"/>
  <c r="F31" i="3"/>
  <c r="G31" i="3"/>
  <c r="H31" i="3"/>
  <c r="I31" i="3"/>
  <c r="J31" i="3"/>
  <c r="K31" i="3"/>
  <c r="L31" i="3"/>
  <c r="M31" i="3"/>
  <c r="N31" i="3"/>
  <c r="O31" i="3"/>
  <c r="P31" i="3"/>
  <c r="Q31" i="3"/>
  <c r="R31" i="3"/>
  <c r="S31" i="3"/>
  <c r="T31" i="3"/>
  <c r="U31" i="3"/>
  <c r="V31" i="3"/>
  <c r="W31" i="3"/>
  <c r="X31" i="3"/>
  <c r="C31" i="3"/>
  <c r="D10" i="3" l="1"/>
  <c r="E10" i="3"/>
  <c r="F10" i="3"/>
  <c r="G10" i="3"/>
  <c r="H10" i="3"/>
  <c r="I10" i="3"/>
  <c r="J10" i="3"/>
  <c r="K10" i="3"/>
  <c r="L10" i="3"/>
  <c r="M10" i="3"/>
  <c r="N10" i="3"/>
  <c r="O10" i="3"/>
  <c r="P10" i="3"/>
  <c r="Q10" i="3"/>
  <c r="R10" i="3"/>
  <c r="S10" i="3"/>
  <c r="T10" i="3"/>
  <c r="U10" i="3"/>
  <c r="V10" i="3"/>
  <c r="W10" i="3"/>
  <c r="X10" i="3"/>
  <c r="C10" i="3"/>
</calcChain>
</file>

<file path=xl/sharedStrings.xml><?xml version="1.0" encoding="utf-8"?>
<sst xmlns="http://schemas.openxmlformats.org/spreadsheetml/2006/main" count="98" uniqueCount="98">
  <si>
    <t>Ａ 農業，林業</t>
  </si>
  <si>
    <t>うち農業</t>
  </si>
  <si>
    <t>Ｂ 漁業</t>
  </si>
  <si>
    <t>Ｃ 鉱業，採石業，砂利採取業</t>
  </si>
  <si>
    <t>Ｄ 建設業</t>
  </si>
  <si>
    <t>Ｅ 製造業</t>
  </si>
  <si>
    <t>Ｆ 電気・ガス・熱供給・水道業</t>
  </si>
  <si>
    <t>Ｇ 情報通信業</t>
  </si>
  <si>
    <t>Ｈ 運輸業，郵便業</t>
  </si>
  <si>
    <t>Ｉ 卸売業，小売業</t>
  </si>
  <si>
    <t>Ｊ 金融業，保険業</t>
  </si>
  <si>
    <t>Ｋ 不動産業，物品賃貸業</t>
  </si>
  <si>
    <t>Ｌ 学術研究，専門・技術サービス業</t>
  </si>
  <si>
    <t>Ｍ 宿泊業，飲食サービス業</t>
  </si>
  <si>
    <t>Ｎ 生活関連サービス業，娯楽業</t>
  </si>
  <si>
    <t>Ｏ 教育，学習支援業</t>
  </si>
  <si>
    <t>Ｐ 医療，福祉</t>
  </si>
  <si>
    <t>Ｑ 複合サービス事業</t>
  </si>
  <si>
    <t>Ｒ サービス業（他に分類されないもの）</t>
  </si>
  <si>
    <t>Ｓ 公務（他に分類されるものを除く）</t>
  </si>
  <si>
    <t>Ｔ 分類不能の産業</t>
  </si>
  <si>
    <t xml:space="preserve">当地で従業する就業者 </t>
  </si>
  <si>
    <t xml:space="preserve">  他市区町村に常住</t>
  </si>
  <si>
    <t xml:space="preserve">    他県</t>
  </si>
  <si>
    <t xml:space="preserve">  自市に常住</t>
  </si>
  <si>
    <t xml:space="preserve">      自宅</t>
  </si>
  <si>
    <t xml:space="preserve">      自宅外</t>
  </si>
  <si>
    <t xml:space="preserve">    県内</t>
  </si>
  <si>
    <t xml:space="preserve">  従業地「不詳・外国」で当地に常住している者</t>
  </si>
  <si>
    <t>第10表　従業地による常住市区町村，産業(大分類)別15歳以上就業者数</t>
    <phoneticPr fontId="18"/>
  </si>
  <si>
    <t xml:space="preserve">       北海道</t>
  </si>
  <si>
    <t xml:space="preserve">       群馬県 </t>
  </si>
  <si>
    <t xml:space="preserve">       埼玉県 </t>
  </si>
  <si>
    <t xml:space="preserve">       青森県 </t>
  </si>
  <si>
    <t xml:space="preserve">       千葉県 </t>
  </si>
  <si>
    <t xml:space="preserve">       長野県 </t>
  </si>
  <si>
    <t xml:space="preserve">       岐阜県 </t>
  </si>
  <si>
    <t xml:space="preserve">       静岡県 </t>
  </si>
  <si>
    <t xml:space="preserve">       岩手県</t>
  </si>
  <si>
    <t xml:space="preserve">       東京都 </t>
  </si>
  <si>
    <t xml:space="preserve">       愛知県 </t>
  </si>
  <si>
    <t xml:space="preserve">       和歌山県 </t>
  </si>
  <si>
    <t xml:space="preserve">       鳥取県 </t>
  </si>
  <si>
    <t xml:space="preserve">       島根県 </t>
  </si>
  <si>
    <t xml:space="preserve">       岡山県 </t>
  </si>
  <si>
    <t xml:space="preserve">       佐世保市</t>
  </si>
  <si>
    <t xml:space="preserve">       島原市</t>
  </si>
  <si>
    <t xml:space="preserve">       諫早市</t>
  </si>
  <si>
    <t xml:space="preserve">       壱岐市</t>
  </si>
  <si>
    <t xml:space="preserve">       五島市</t>
  </si>
  <si>
    <t xml:space="preserve">       西海市</t>
  </si>
  <si>
    <t xml:space="preserve">       雲仙市</t>
  </si>
  <si>
    <t xml:space="preserve">       南島原市</t>
  </si>
  <si>
    <t xml:space="preserve">       東彼杵町</t>
  </si>
  <si>
    <t xml:space="preserve">       川棚町</t>
  </si>
  <si>
    <t xml:space="preserve">       波佐見町</t>
  </si>
  <si>
    <t xml:space="preserve">       新上五島町</t>
  </si>
  <si>
    <t xml:space="preserve">       宮城県 </t>
  </si>
  <si>
    <t xml:space="preserve">       神奈川県 </t>
  </si>
  <si>
    <t xml:space="preserve">       三重県 </t>
  </si>
  <si>
    <t xml:space="preserve">       広島県 </t>
  </si>
  <si>
    <t xml:space="preserve">       福岡県 </t>
  </si>
  <si>
    <t xml:space="preserve">       佐賀県 </t>
  </si>
  <si>
    <t xml:space="preserve">       熊本県 </t>
  </si>
  <si>
    <t xml:space="preserve">       大分県 </t>
  </si>
  <si>
    <t xml:space="preserve">       大村市</t>
  </si>
  <si>
    <t xml:space="preserve">       新潟県 </t>
  </si>
  <si>
    <t xml:space="preserve">       滋賀県 </t>
  </si>
  <si>
    <t xml:space="preserve">       山口県 </t>
  </si>
  <si>
    <t xml:space="preserve">       宮崎県 </t>
  </si>
  <si>
    <t xml:space="preserve">       山形県 </t>
  </si>
  <si>
    <t xml:space="preserve">       京都府 </t>
  </si>
  <si>
    <t xml:space="preserve">       鹿児島県 </t>
  </si>
  <si>
    <t xml:space="preserve">       平戸市</t>
  </si>
  <si>
    <t xml:space="preserve">       長与町</t>
  </si>
  <si>
    <t xml:space="preserve">       福島県 </t>
  </si>
  <si>
    <t xml:space="preserve">       石川県 </t>
  </si>
  <si>
    <t xml:space="preserve">       大阪府 </t>
  </si>
  <si>
    <t xml:space="preserve">       香川県 </t>
  </si>
  <si>
    <t xml:space="preserve">       沖縄県 </t>
  </si>
  <si>
    <t xml:space="preserve">       松浦市</t>
  </si>
  <si>
    <t xml:space="preserve">       時津町</t>
  </si>
  <si>
    <t xml:space="preserve">       茨城県 </t>
  </si>
  <si>
    <t xml:space="preserve">       福井県 </t>
  </si>
  <si>
    <t xml:space="preserve">       兵庫県 </t>
  </si>
  <si>
    <t xml:space="preserve">       愛媛県 </t>
  </si>
  <si>
    <t xml:space="preserve">       対馬市</t>
  </si>
  <si>
    <t xml:space="preserve">       佐々町</t>
  </si>
  <si>
    <t xml:space="preserve">       山梨県 </t>
  </si>
  <si>
    <t xml:space="preserve">       奈良県 </t>
  </si>
  <si>
    <t xml:space="preserve">       高知県 </t>
  </si>
  <si>
    <t>総数</t>
    <phoneticPr fontId="18"/>
  </si>
  <si>
    <t>　　　小値賀町</t>
    <phoneticPr fontId="18"/>
  </si>
  <si>
    <t>　　　秋田県</t>
    <rPh sb="3" eb="5">
      <t>アキタ</t>
    </rPh>
    <rPh sb="5" eb="6">
      <t>ケン</t>
    </rPh>
    <phoneticPr fontId="18"/>
  </si>
  <si>
    <t>　　　栃木県</t>
    <rPh sb="3" eb="5">
      <t>トチギ</t>
    </rPh>
    <rPh sb="5" eb="6">
      <t>ケン</t>
    </rPh>
    <phoneticPr fontId="18"/>
  </si>
  <si>
    <t>　　　富山県</t>
    <rPh sb="3" eb="6">
      <t>トヤマケン</t>
    </rPh>
    <phoneticPr fontId="18"/>
  </si>
  <si>
    <t>　　　徳島県</t>
    <rPh sb="3" eb="6">
      <t>トクシマケン</t>
    </rPh>
    <phoneticPr fontId="18"/>
  </si>
  <si>
    <t>令和2年国勢調査　従業地・通学地集計　従業地・通学地による人口・就業状態等集計（総務省統計局）</t>
    <rPh sb="0" eb="2">
      <t>レイワ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</si>
</sst>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;[Red]\-#,##0;\-"/>
  </numFmts>
  <fonts count="2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0"/>
      <color theme="1"/>
      <name val="ＭＳゴシック"/>
      <family val="3"/>
      <charset val="12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auto="1"/>
      </left>
      <right/>
      <top style="medium">
        <color auto="1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indexed="64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9" fillId="0" borderId="0" xfId="0" applyFont="1">
      <alignment vertical="center"/>
    </xf>
    <xf numFmtId="0" fontId="0" fillId="0" borderId="10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0" fillId="0" borderId="20" xfId="0" applyBorder="1">
      <alignment vertical="center"/>
    </xf>
    <xf numFmtId="176" fontId="20" fillId="0" borderId="0" xfId="0" applyNumberFormat="1" applyFont="1" applyFill="1" applyBorder="1" applyAlignment="1">
      <alignment horizontal="right" vertical="top"/>
    </xf>
    <xf numFmtId="176" fontId="20" fillId="0" borderId="14" xfId="0" applyNumberFormat="1" applyFont="1" applyFill="1" applyBorder="1" applyAlignment="1">
      <alignment horizontal="right" vertical="top"/>
    </xf>
    <xf numFmtId="176" fontId="0" fillId="0" borderId="13" xfId="42" applyNumberFormat="1" applyFont="1" applyBorder="1" applyAlignment="1">
      <alignment horizontal="right" vertical="center"/>
    </xf>
    <xf numFmtId="176" fontId="0" fillId="0" borderId="0" xfId="42" applyNumberFormat="1" applyFont="1" applyBorder="1" applyAlignment="1">
      <alignment horizontal="right" vertical="center"/>
    </xf>
    <xf numFmtId="176" fontId="0" fillId="0" borderId="14" xfId="42" applyNumberFormat="1" applyFont="1" applyBorder="1" applyAlignment="1">
      <alignment horizontal="right" vertical="center"/>
    </xf>
    <xf numFmtId="176" fontId="20" fillId="0" borderId="0" xfId="0" applyNumberFormat="1" applyFont="1" applyBorder="1" applyAlignment="1">
      <alignment horizontal="right" vertical="top"/>
    </xf>
    <xf numFmtId="176" fontId="20" fillId="0" borderId="14" xfId="0" applyNumberFormat="1" applyFont="1" applyBorder="1" applyAlignment="1">
      <alignment horizontal="right" vertical="top"/>
    </xf>
    <xf numFmtId="176" fontId="20" fillId="0" borderId="0" xfId="0" quotePrefix="1" applyNumberFormat="1" applyFont="1" applyBorder="1" applyAlignment="1">
      <alignment horizontal="right" vertical="top"/>
    </xf>
    <xf numFmtId="176" fontId="20" fillId="0" borderId="14" xfId="0" quotePrefix="1" applyNumberFormat="1" applyFont="1" applyBorder="1" applyAlignment="1">
      <alignment horizontal="right" vertical="top"/>
    </xf>
    <xf numFmtId="176" fontId="20" fillId="0" borderId="15" xfId="0" applyNumberFormat="1" applyFont="1" applyBorder="1" applyAlignment="1">
      <alignment horizontal="right" vertical="top"/>
    </xf>
    <xf numFmtId="176" fontId="20" fillId="0" borderId="16" xfId="0" applyNumberFormat="1" applyFont="1" applyBorder="1" applyAlignment="1">
      <alignment horizontal="right" vertical="top"/>
    </xf>
  </cellXfs>
  <cellStyles count="43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桁区切り" xfId="42" builtinId="6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78"/>
  <sheetViews>
    <sheetView showGridLines="0" tabSelected="1" zoomScaleNormal="10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A2" sqref="A2"/>
    </sheetView>
  </sheetViews>
  <sheetFormatPr defaultRowHeight="13.2"/>
  <cols>
    <col min="1" max="1" width="2.6640625" customWidth="1"/>
    <col min="2" max="2" width="39.44140625" customWidth="1"/>
  </cols>
  <sheetData>
    <row r="1" spans="1:24">
      <c r="A1" t="s">
        <v>97</v>
      </c>
    </row>
    <row r="2" spans="1:24">
      <c r="B2" s="1" t="s">
        <v>29</v>
      </c>
    </row>
    <row r="3" spans="1:24" ht="6" customHeight="1" thickBot="1"/>
    <row r="4" spans="1:24" ht="66">
      <c r="B4" s="2"/>
      <c r="C4" s="3" t="s">
        <v>91</v>
      </c>
      <c r="D4" s="3" t="s">
        <v>0</v>
      </c>
      <c r="E4" s="3" t="s">
        <v>1</v>
      </c>
      <c r="F4" s="3" t="s">
        <v>2</v>
      </c>
      <c r="G4" s="3" t="s">
        <v>3</v>
      </c>
      <c r="H4" s="3" t="s">
        <v>4</v>
      </c>
      <c r="I4" s="3" t="s">
        <v>5</v>
      </c>
      <c r="J4" s="3" t="s">
        <v>6</v>
      </c>
      <c r="K4" s="3" t="s">
        <v>7</v>
      </c>
      <c r="L4" s="3" t="s">
        <v>8</v>
      </c>
      <c r="M4" s="3" t="s">
        <v>9</v>
      </c>
      <c r="N4" s="3" t="s">
        <v>10</v>
      </c>
      <c r="O4" s="3" t="s">
        <v>11</v>
      </c>
      <c r="P4" s="3" t="s">
        <v>12</v>
      </c>
      <c r="Q4" s="3" t="s">
        <v>13</v>
      </c>
      <c r="R4" s="3" t="s">
        <v>14</v>
      </c>
      <c r="S4" s="3" t="s">
        <v>15</v>
      </c>
      <c r="T4" s="3" t="s">
        <v>16</v>
      </c>
      <c r="U4" s="3" t="s">
        <v>17</v>
      </c>
      <c r="V4" s="3" t="s">
        <v>18</v>
      </c>
      <c r="W4" s="3" t="s">
        <v>19</v>
      </c>
      <c r="X4" s="4" t="s">
        <v>20</v>
      </c>
    </row>
    <row r="5" spans="1:24">
      <c r="B5" s="5" t="s">
        <v>21</v>
      </c>
      <c r="C5" s="9">
        <v>193345</v>
      </c>
      <c r="D5" s="9">
        <v>2136</v>
      </c>
      <c r="E5" s="9">
        <v>2067</v>
      </c>
      <c r="F5" s="9">
        <v>856</v>
      </c>
      <c r="G5" s="9">
        <v>47</v>
      </c>
      <c r="H5" s="9">
        <v>15238</v>
      </c>
      <c r="I5" s="9">
        <v>14781</v>
      </c>
      <c r="J5" s="9">
        <v>1165</v>
      </c>
      <c r="K5" s="9">
        <v>3923</v>
      </c>
      <c r="L5" s="9">
        <v>8273</v>
      </c>
      <c r="M5" s="9">
        <v>30099</v>
      </c>
      <c r="N5" s="9">
        <v>7897</v>
      </c>
      <c r="O5" s="9">
        <v>3901</v>
      </c>
      <c r="P5" s="9">
        <v>7970</v>
      </c>
      <c r="Q5" s="9">
        <v>12404</v>
      </c>
      <c r="R5" s="9">
        <v>6714</v>
      </c>
      <c r="S5" s="9">
        <v>10829</v>
      </c>
      <c r="T5" s="9">
        <v>38180</v>
      </c>
      <c r="U5" s="9">
        <v>1252</v>
      </c>
      <c r="V5" s="9">
        <v>13442</v>
      </c>
      <c r="W5" s="9">
        <v>8923</v>
      </c>
      <c r="X5" s="10">
        <v>5315</v>
      </c>
    </row>
    <row r="6" spans="1:24">
      <c r="B6" s="6" t="s">
        <v>24</v>
      </c>
      <c r="C6" s="9">
        <v>160282</v>
      </c>
      <c r="D6" s="9">
        <v>2052</v>
      </c>
      <c r="E6" s="9">
        <v>1992</v>
      </c>
      <c r="F6" s="9">
        <v>727</v>
      </c>
      <c r="G6" s="9">
        <v>33</v>
      </c>
      <c r="H6" s="9">
        <v>12198</v>
      </c>
      <c r="I6" s="9">
        <v>12401</v>
      </c>
      <c r="J6" s="9">
        <v>868</v>
      </c>
      <c r="K6" s="9">
        <v>3165</v>
      </c>
      <c r="L6" s="9">
        <v>6609</v>
      </c>
      <c r="M6" s="9">
        <v>25679</v>
      </c>
      <c r="N6" s="9">
        <v>6392</v>
      </c>
      <c r="O6" s="9">
        <v>3409</v>
      </c>
      <c r="P6" s="9">
        <v>6678</v>
      </c>
      <c r="Q6" s="9">
        <v>11153</v>
      </c>
      <c r="R6" s="9">
        <v>5810</v>
      </c>
      <c r="S6" s="9">
        <v>8655</v>
      </c>
      <c r="T6" s="9">
        <v>32333</v>
      </c>
      <c r="U6" s="9">
        <v>998</v>
      </c>
      <c r="V6" s="9">
        <v>11474</v>
      </c>
      <c r="W6" s="9">
        <v>6839</v>
      </c>
      <c r="X6" s="10">
        <v>2809</v>
      </c>
    </row>
    <row r="7" spans="1:24">
      <c r="B7" s="6" t="s">
        <v>25</v>
      </c>
      <c r="C7" s="9">
        <v>13080</v>
      </c>
      <c r="D7" s="9">
        <v>1457</v>
      </c>
      <c r="E7" s="9">
        <v>1448</v>
      </c>
      <c r="F7" s="9">
        <v>218</v>
      </c>
      <c r="G7" s="9">
        <v>4</v>
      </c>
      <c r="H7" s="9">
        <v>1575</v>
      </c>
      <c r="I7" s="9">
        <v>761</v>
      </c>
      <c r="J7" s="9">
        <v>23</v>
      </c>
      <c r="K7" s="9">
        <v>279</v>
      </c>
      <c r="L7" s="9">
        <v>313</v>
      </c>
      <c r="M7" s="9">
        <v>2058</v>
      </c>
      <c r="N7" s="9">
        <v>268</v>
      </c>
      <c r="O7" s="9">
        <v>802</v>
      </c>
      <c r="P7" s="9">
        <v>870</v>
      </c>
      <c r="Q7" s="9">
        <v>551</v>
      </c>
      <c r="R7" s="9">
        <v>847</v>
      </c>
      <c r="S7" s="9">
        <v>461</v>
      </c>
      <c r="T7" s="9">
        <v>1013</v>
      </c>
      <c r="U7" s="9">
        <v>11</v>
      </c>
      <c r="V7" s="9">
        <v>813</v>
      </c>
      <c r="W7" s="9">
        <v>112</v>
      </c>
      <c r="X7" s="10">
        <v>644</v>
      </c>
    </row>
    <row r="8" spans="1:24">
      <c r="B8" s="6" t="s">
        <v>26</v>
      </c>
      <c r="C8" s="9">
        <v>147202</v>
      </c>
      <c r="D8" s="9">
        <v>595</v>
      </c>
      <c r="E8" s="9">
        <v>544</v>
      </c>
      <c r="F8" s="9">
        <v>509</v>
      </c>
      <c r="G8" s="9">
        <v>29</v>
      </c>
      <c r="H8" s="9">
        <v>10623</v>
      </c>
      <c r="I8" s="9">
        <v>11640</v>
      </c>
      <c r="J8" s="9">
        <v>845</v>
      </c>
      <c r="K8" s="9">
        <v>2886</v>
      </c>
      <c r="L8" s="9">
        <v>6296</v>
      </c>
      <c r="M8" s="9">
        <v>23621</v>
      </c>
      <c r="N8" s="9">
        <v>6124</v>
      </c>
      <c r="O8" s="9">
        <v>2607</v>
      </c>
      <c r="P8" s="9">
        <v>5808</v>
      </c>
      <c r="Q8" s="9">
        <v>10602</v>
      </c>
      <c r="R8" s="9">
        <v>4963</v>
      </c>
      <c r="S8" s="9">
        <v>8194</v>
      </c>
      <c r="T8" s="9">
        <v>31320</v>
      </c>
      <c r="U8" s="9">
        <v>987</v>
      </c>
      <c r="V8" s="9">
        <v>10661</v>
      </c>
      <c r="W8" s="9">
        <v>6727</v>
      </c>
      <c r="X8" s="10">
        <v>2165</v>
      </c>
    </row>
    <row r="9" spans="1:24">
      <c r="B9" s="6" t="s">
        <v>22</v>
      </c>
      <c r="C9" s="9">
        <v>27715</v>
      </c>
      <c r="D9" s="9">
        <v>80</v>
      </c>
      <c r="E9" s="9">
        <v>72</v>
      </c>
      <c r="F9" s="9">
        <v>117</v>
      </c>
      <c r="G9" s="9">
        <v>12</v>
      </c>
      <c r="H9" s="9">
        <v>2579</v>
      </c>
      <c r="I9" s="9">
        <v>2050</v>
      </c>
      <c r="J9" s="9">
        <v>283</v>
      </c>
      <c r="K9" s="9">
        <v>734</v>
      </c>
      <c r="L9" s="9">
        <v>1397</v>
      </c>
      <c r="M9" s="9">
        <v>3844</v>
      </c>
      <c r="N9" s="9">
        <v>1463</v>
      </c>
      <c r="O9" s="9">
        <v>412</v>
      </c>
      <c r="P9" s="9">
        <v>1231</v>
      </c>
      <c r="Q9" s="9">
        <v>984</v>
      </c>
      <c r="R9" s="9">
        <v>729</v>
      </c>
      <c r="S9" s="9">
        <v>2129</v>
      </c>
      <c r="T9" s="9">
        <v>5433</v>
      </c>
      <c r="U9" s="9">
        <v>234</v>
      </c>
      <c r="V9" s="9">
        <v>1719</v>
      </c>
      <c r="W9" s="9">
        <v>2060</v>
      </c>
      <c r="X9" s="10">
        <v>225</v>
      </c>
    </row>
    <row r="10" spans="1:24">
      <c r="B10" s="8" t="s">
        <v>27</v>
      </c>
      <c r="C10" s="11">
        <f>SUM(C11:C30)</f>
        <v>26751</v>
      </c>
      <c r="D10" s="12">
        <f t="shared" ref="D10:X10" si="0">SUM(D11:D30)</f>
        <v>79</v>
      </c>
      <c r="E10" s="12">
        <f t="shared" si="0"/>
        <v>72</v>
      </c>
      <c r="F10" s="12">
        <f t="shared" si="0"/>
        <v>100</v>
      </c>
      <c r="G10" s="12">
        <f t="shared" si="0"/>
        <v>6</v>
      </c>
      <c r="H10" s="12">
        <f t="shared" si="0"/>
        <v>2391</v>
      </c>
      <c r="I10" s="12">
        <f t="shared" si="0"/>
        <v>1974</v>
      </c>
      <c r="J10" s="12">
        <f t="shared" si="0"/>
        <v>268</v>
      </c>
      <c r="K10" s="12">
        <f t="shared" si="0"/>
        <v>704</v>
      </c>
      <c r="L10" s="12">
        <f t="shared" si="0"/>
        <v>1259</v>
      </c>
      <c r="M10" s="12">
        <f t="shared" si="0"/>
        <v>3724</v>
      </c>
      <c r="N10" s="12">
        <f t="shared" si="0"/>
        <v>1392</v>
      </c>
      <c r="O10" s="12">
        <f t="shared" si="0"/>
        <v>386</v>
      </c>
      <c r="P10" s="12">
        <f t="shared" si="0"/>
        <v>1182</v>
      </c>
      <c r="Q10" s="12">
        <f t="shared" si="0"/>
        <v>951</v>
      </c>
      <c r="R10" s="12">
        <f t="shared" si="0"/>
        <v>715</v>
      </c>
      <c r="S10" s="12">
        <f t="shared" si="0"/>
        <v>2091</v>
      </c>
      <c r="T10" s="12">
        <f t="shared" si="0"/>
        <v>5391</v>
      </c>
      <c r="U10" s="12">
        <f t="shared" si="0"/>
        <v>230</v>
      </c>
      <c r="V10" s="12">
        <f t="shared" si="0"/>
        <v>1687</v>
      </c>
      <c r="W10" s="12">
        <f t="shared" si="0"/>
        <v>2017</v>
      </c>
      <c r="X10" s="13">
        <f t="shared" si="0"/>
        <v>204</v>
      </c>
    </row>
    <row r="11" spans="1:24">
      <c r="B11" s="6" t="s">
        <v>45</v>
      </c>
      <c r="C11" s="14">
        <v>445</v>
      </c>
      <c r="D11" s="14">
        <v>1</v>
      </c>
      <c r="E11" s="14">
        <v>1</v>
      </c>
      <c r="F11" s="14">
        <v>4</v>
      </c>
      <c r="G11" s="14">
        <v>1</v>
      </c>
      <c r="H11" s="14">
        <v>66</v>
      </c>
      <c r="I11" s="14">
        <v>21</v>
      </c>
      <c r="J11" s="14">
        <v>15</v>
      </c>
      <c r="K11" s="14">
        <v>11</v>
      </c>
      <c r="L11" s="14">
        <v>33</v>
      </c>
      <c r="M11" s="14">
        <v>72</v>
      </c>
      <c r="N11" s="14">
        <v>36</v>
      </c>
      <c r="O11" s="14">
        <v>11</v>
      </c>
      <c r="P11" s="14">
        <v>23</v>
      </c>
      <c r="Q11" s="14">
        <v>24</v>
      </c>
      <c r="R11" s="14">
        <v>9</v>
      </c>
      <c r="S11" s="14">
        <v>18</v>
      </c>
      <c r="T11" s="14">
        <v>18</v>
      </c>
      <c r="U11" s="14">
        <v>4</v>
      </c>
      <c r="V11" s="14">
        <v>34</v>
      </c>
      <c r="W11" s="14">
        <v>41</v>
      </c>
      <c r="X11" s="15">
        <v>3</v>
      </c>
    </row>
    <row r="12" spans="1:24">
      <c r="B12" s="6" t="s">
        <v>46</v>
      </c>
      <c r="C12" s="14">
        <v>165</v>
      </c>
      <c r="D12" s="16">
        <v>0</v>
      </c>
      <c r="E12" s="16">
        <v>0</v>
      </c>
      <c r="F12" s="14">
        <v>3</v>
      </c>
      <c r="G12" s="16">
        <v>0</v>
      </c>
      <c r="H12" s="14">
        <v>58</v>
      </c>
      <c r="I12" s="14">
        <v>5</v>
      </c>
      <c r="J12" s="16">
        <v>0</v>
      </c>
      <c r="K12" s="14">
        <v>4</v>
      </c>
      <c r="L12" s="14">
        <v>15</v>
      </c>
      <c r="M12" s="14">
        <v>28</v>
      </c>
      <c r="N12" s="14">
        <v>12</v>
      </c>
      <c r="O12" s="14">
        <v>2</v>
      </c>
      <c r="P12" s="14">
        <v>4</v>
      </c>
      <c r="Q12" s="14">
        <v>1</v>
      </c>
      <c r="R12" s="16">
        <v>0</v>
      </c>
      <c r="S12" s="14">
        <v>10</v>
      </c>
      <c r="T12" s="14">
        <v>9</v>
      </c>
      <c r="U12" s="14">
        <v>2</v>
      </c>
      <c r="V12" s="14">
        <v>4</v>
      </c>
      <c r="W12" s="14">
        <v>5</v>
      </c>
      <c r="X12" s="15">
        <v>3</v>
      </c>
    </row>
    <row r="13" spans="1:24">
      <c r="B13" s="6" t="s">
        <v>47</v>
      </c>
      <c r="C13" s="14">
        <v>7496</v>
      </c>
      <c r="D13" s="14">
        <v>28</v>
      </c>
      <c r="E13" s="14">
        <v>28</v>
      </c>
      <c r="F13" s="14">
        <v>10</v>
      </c>
      <c r="G13" s="16">
        <v>0</v>
      </c>
      <c r="H13" s="14">
        <v>625</v>
      </c>
      <c r="I13" s="14">
        <v>462</v>
      </c>
      <c r="J13" s="14">
        <v>62</v>
      </c>
      <c r="K13" s="14">
        <v>218</v>
      </c>
      <c r="L13" s="14">
        <v>378</v>
      </c>
      <c r="M13" s="14">
        <v>1146</v>
      </c>
      <c r="N13" s="14">
        <v>380</v>
      </c>
      <c r="O13" s="14">
        <v>97</v>
      </c>
      <c r="P13" s="14">
        <v>324</v>
      </c>
      <c r="Q13" s="14">
        <v>223</v>
      </c>
      <c r="R13" s="14">
        <v>179</v>
      </c>
      <c r="S13" s="14">
        <v>517</v>
      </c>
      <c r="T13" s="14">
        <v>1465</v>
      </c>
      <c r="U13" s="14">
        <v>57</v>
      </c>
      <c r="V13" s="14">
        <v>446</v>
      </c>
      <c r="W13" s="14">
        <v>803</v>
      </c>
      <c r="X13" s="15">
        <v>76</v>
      </c>
    </row>
    <row r="14" spans="1:24">
      <c r="B14" s="6" t="s">
        <v>65</v>
      </c>
      <c r="C14" s="14">
        <v>2450</v>
      </c>
      <c r="D14" s="14">
        <v>5</v>
      </c>
      <c r="E14" s="14">
        <v>5</v>
      </c>
      <c r="F14" s="14">
        <v>5</v>
      </c>
      <c r="G14" s="16">
        <v>0</v>
      </c>
      <c r="H14" s="14">
        <v>171</v>
      </c>
      <c r="I14" s="14">
        <v>97</v>
      </c>
      <c r="J14" s="14">
        <v>40</v>
      </c>
      <c r="K14" s="14">
        <v>81</v>
      </c>
      <c r="L14" s="14">
        <v>126</v>
      </c>
      <c r="M14" s="14">
        <v>316</v>
      </c>
      <c r="N14" s="14">
        <v>190</v>
      </c>
      <c r="O14" s="14">
        <v>30</v>
      </c>
      <c r="P14" s="14">
        <v>112</v>
      </c>
      <c r="Q14" s="14">
        <v>58</v>
      </c>
      <c r="R14" s="14">
        <v>55</v>
      </c>
      <c r="S14" s="14">
        <v>222</v>
      </c>
      <c r="T14" s="14">
        <v>374</v>
      </c>
      <c r="U14" s="14">
        <v>18</v>
      </c>
      <c r="V14" s="14">
        <v>142</v>
      </c>
      <c r="W14" s="14">
        <v>382</v>
      </c>
      <c r="X14" s="15">
        <v>26</v>
      </c>
    </row>
    <row r="15" spans="1:24">
      <c r="B15" s="6" t="s">
        <v>73</v>
      </c>
      <c r="C15" s="14">
        <v>46</v>
      </c>
      <c r="D15" s="16">
        <v>0</v>
      </c>
      <c r="E15" s="16">
        <v>0</v>
      </c>
      <c r="F15" s="14">
        <v>17</v>
      </c>
      <c r="G15" s="14">
        <v>1</v>
      </c>
      <c r="H15" s="14">
        <v>3</v>
      </c>
      <c r="I15" s="16">
        <v>0</v>
      </c>
      <c r="J15" s="16">
        <v>0</v>
      </c>
      <c r="K15" s="16">
        <v>0</v>
      </c>
      <c r="L15" s="14">
        <v>15</v>
      </c>
      <c r="M15" s="16">
        <v>0</v>
      </c>
      <c r="N15" s="16">
        <v>0</v>
      </c>
      <c r="O15" s="14">
        <v>1</v>
      </c>
      <c r="P15" s="14">
        <v>1</v>
      </c>
      <c r="Q15" s="14">
        <v>1</v>
      </c>
      <c r="R15" s="16">
        <v>0</v>
      </c>
      <c r="S15" s="14">
        <v>2</v>
      </c>
      <c r="T15" s="14">
        <v>1</v>
      </c>
      <c r="U15" s="16">
        <v>0</v>
      </c>
      <c r="V15" s="14">
        <v>4</v>
      </c>
      <c r="W15" s="16">
        <v>0</v>
      </c>
      <c r="X15" s="17">
        <v>0</v>
      </c>
    </row>
    <row r="16" spans="1:24">
      <c r="B16" s="6" t="s">
        <v>80</v>
      </c>
      <c r="C16" s="14">
        <v>11</v>
      </c>
      <c r="D16" s="16">
        <v>0</v>
      </c>
      <c r="E16" s="16">
        <v>0</v>
      </c>
      <c r="F16" s="16">
        <v>0</v>
      </c>
      <c r="G16" s="16">
        <v>0</v>
      </c>
      <c r="H16" s="14">
        <v>2</v>
      </c>
      <c r="I16" s="16">
        <v>0</v>
      </c>
      <c r="J16" s="16">
        <v>0</v>
      </c>
      <c r="K16" s="16">
        <v>0</v>
      </c>
      <c r="L16" s="14">
        <v>3</v>
      </c>
      <c r="M16" s="14">
        <v>1</v>
      </c>
      <c r="N16" s="16">
        <v>0</v>
      </c>
      <c r="O16" s="16">
        <v>0</v>
      </c>
      <c r="P16" s="14">
        <v>1</v>
      </c>
      <c r="Q16" s="16">
        <v>0</v>
      </c>
      <c r="R16" s="16">
        <v>0</v>
      </c>
      <c r="S16" s="14">
        <v>1</v>
      </c>
      <c r="T16" s="16">
        <v>0</v>
      </c>
      <c r="U16" s="16">
        <v>0</v>
      </c>
      <c r="V16" s="14">
        <v>2</v>
      </c>
      <c r="W16" s="14">
        <v>1</v>
      </c>
      <c r="X16" s="17">
        <v>0</v>
      </c>
    </row>
    <row r="17" spans="2:24">
      <c r="B17" s="6" t="s">
        <v>86</v>
      </c>
      <c r="C17" s="14">
        <v>3</v>
      </c>
      <c r="D17" s="16">
        <v>0</v>
      </c>
      <c r="E17" s="16">
        <v>0</v>
      </c>
      <c r="F17" s="16">
        <v>0</v>
      </c>
      <c r="G17" s="16">
        <v>0</v>
      </c>
      <c r="H17" s="14">
        <v>1</v>
      </c>
      <c r="I17" s="16">
        <v>0</v>
      </c>
      <c r="J17" s="16">
        <v>0</v>
      </c>
      <c r="K17" s="16">
        <v>0</v>
      </c>
      <c r="L17" s="16">
        <v>0</v>
      </c>
      <c r="M17" s="16">
        <v>0</v>
      </c>
      <c r="N17" s="16">
        <v>0</v>
      </c>
      <c r="O17" s="16">
        <v>0</v>
      </c>
      <c r="P17" s="16">
        <v>0</v>
      </c>
      <c r="Q17" s="14">
        <v>1</v>
      </c>
      <c r="R17" s="16">
        <v>0</v>
      </c>
      <c r="S17" s="16">
        <v>0</v>
      </c>
      <c r="T17" s="16">
        <v>0</v>
      </c>
      <c r="U17" s="16">
        <v>0</v>
      </c>
      <c r="V17" s="16">
        <v>0</v>
      </c>
      <c r="W17" s="14">
        <v>1</v>
      </c>
      <c r="X17" s="17">
        <v>0</v>
      </c>
    </row>
    <row r="18" spans="2:24">
      <c r="B18" s="6" t="s">
        <v>48</v>
      </c>
      <c r="C18" s="14">
        <v>2</v>
      </c>
      <c r="D18" s="16">
        <v>0</v>
      </c>
      <c r="E18" s="16">
        <v>0</v>
      </c>
      <c r="F18" s="16">
        <v>0</v>
      </c>
      <c r="G18" s="16">
        <v>0</v>
      </c>
      <c r="H18" s="16">
        <v>0</v>
      </c>
      <c r="I18" s="16">
        <v>0</v>
      </c>
      <c r="J18" s="16">
        <v>0</v>
      </c>
      <c r="K18" s="16">
        <v>0</v>
      </c>
      <c r="L18" s="16">
        <v>0</v>
      </c>
      <c r="M18" s="16">
        <v>0</v>
      </c>
      <c r="N18" s="16">
        <v>0</v>
      </c>
      <c r="O18" s="16">
        <v>0</v>
      </c>
      <c r="P18" s="16">
        <v>0</v>
      </c>
      <c r="Q18" s="16">
        <v>0</v>
      </c>
      <c r="R18" s="16">
        <v>0</v>
      </c>
      <c r="S18" s="16">
        <v>0</v>
      </c>
      <c r="T18" s="14">
        <v>1</v>
      </c>
      <c r="U18" s="16">
        <v>0</v>
      </c>
      <c r="V18" s="16">
        <v>0</v>
      </c>
      <c r="W18" s="14">
        <v>1</v>
      </c>
      <c r="X18" s="17">
        <v>0</v>
      </c>
    </row>
    <row r="19" spans="2:24">
      <c r="B19" s="6" t="s">
        <v>49</v>
      </c>
      <c r="C19" s="14">
        <v>36</v>
      </c>
      <c r="D19" s="16">
        <v>0</v>
      </c>
      <c r="E19" s="16">
        <v>0</v>
      </c>
      <c r="F19" s="14">
        <v>7</v>
      </c>
      <c r="G19" s="16">
        <v>0</v>
      </c>
      <c r="H19" s="14">
        <v>9</v>
      </c>
      <c r="I19" s="16">
        <v>0</v>
      </c>
      <c r="J19" s="16">
        <v>0</v>
      </c>
      <c r="K19" s="16">
        <v>0</v>
      </c>
      <c r="L19" s="14">
        <v>11</v>
      </c>
      <c r="M19" s="14">
        <v>1</v>
      </c>
      <c r="N19" s="14">
        <v>2</v>
      </c>
      <c r="O19" s="16">
        <v>0</v>
      </c>
      <c r="P19" s="16">
        <v>0</v>
      </c>
      <c r="Q19" s="14">
        <v>1</v>
      </c>
      <c r="R19" s="14">
        <v>1</v>
      </c>
      <c r="S19" s="14">
        <v>1</v>
      </c>
      <c r="T19" s="14">
        <v>1</v>
      </c>
      <c r="U19" s="16">
        <v>0</v>
      </c>
      <c r="V19" s="14">
        <v>1</v>
      </c>
      <c r="W19" s="16">
        <v>0</v>
      </c>
      <c r="X19" s="15">
        <v>1</v>
      </c>
    </row>
    <row r="20" spans="2:24">
      <c r="B20" s="6" t="s">
        <v>50</v>
      </c>
      <c r="C20" s="14">
        <v>701</v>
      </c>
      <c r="D20" s="14">
        <v>5</v>
      </c>
      <c r="E20" s="14">
        <v>4</v>
      </c>
      <c r="F20" s="14">
        <v>7</v>
      </c>
      <c r="G20" s="16">
        <v>0</v>
      </c>
      <c r="H20" s="14">
        <v>112</v>
      </c>
      <c r="I20" s="14">
        <v>57</v>
      </c>
      <c r="J20" s="14">
        <v>3</v>
      </c>
      <c r="K20" s="14">
        <v>4</v>
      </c>
      <c r="L20" s="14">
        <v>38</v>
      </c>
      <c r="M20" s="14">
        <v>66</v>
      </c>
      <c r="N20" s="14">
        <v>18</v>
      </c>
      <c r="O20" s="14">
        <v>6</v>
      </c>
      <c r="P20" s="14">
        <v>15</v>
      </c>
      <c r="Q20" s="14">
        <v>25</v>
      </c>
      <c r="R20" s="14">
        <v>32</v>
      </c>
      <c r="S20" s="14">
        <v>17</v>
      </c>
      <c r="T20" s="14">
        <v>213</v>
      </c>
      <c r="U20" s="14">
        <v>23</v>
      </c>
      <c r="V20" s="14">
        <v>47</v>
      </c>
      <c r="W20" s="14">
        <v>12</v>
      </c>
      <c r="X20" s="15">
        <v>1</v>
      </c>
    </row>
    <row r="21" spans="2:24">
      <c r="B21" s="6" t="s">
        <v>51</v>
      </c>
      <c r="C21" s="14">
        <v>461</v>
      </c>
      <c r="D21" s="16">
        <v>0</v>
      </c>
      <c r="E21" s="16">
        <v>0</v>
      </c>
      <c r="F21" s="14">
        <v>1</v>
      </c>
      <c r="G21" s="16">
        <v>0</v>
      </c>
      <c r="H21" s="14">
        <v>130</v>
      </c>
      <c r="I21" s="14">
        <v>21</v>
      </c>
      <c r="J21" s="14">
        <v>4</v>
      </c>
      <c r="K21" s="14">
        <v>7</v>
      </c>
      <c r="L21" s="14">
        <v>52</v>
      </c>
      <c r="M21" s="14">
        <v>66</v>
      </c>
      <c r="N21" s="14">
        <v>17</v>
      </c>
      <c r="O21" s="14">
        <v>6</v>
      </c>
      <c r="P21" s="14">
        <v>24</v>
      </c>
      <c r="Q21" s="14">
        <v>12</v>
      </c>
      <c r="R21" s="14">
        <v>11</v>
      </c>
      <c r="S21" s="14">
        <v>9</v>
      </c>
      <c r="T21" s="14">
        <v>54</v>
      </c>
      <c r="U21" s="14">
        <v>5</v>
      </c>
      <c r="V21" s="14">
        <v>17</v>
      </c>
      <c r="W21" s="14">
        <v>16</v>
      </c>
      <c r="X21" s="15">
        <v>9</v>
      </c>
    </row>
    <row r="22" spans="2:24">
      <c r="B22" s="6" t="s">
        <v>52</v>
      </c>
      <c r="C22" s="14">
        <v>120</v>
      </c>
      <c r="D22" s="14">
        <v>1</v>
      </c>
      <c r="E22" s="14">
        <v>1</v>
      </c>
      <c r="F22" s="14">
        <v>11</v>
      </c>
      <c r="G22" s="16">
        <v>0</v>
      </c>
      <c r="H22" s="14">
        <v>22</v>
      </c>
      <c r="I22" s="14">
        <v>12</v>
      </c>
      <c r="J22" s="16">
        <v>0</v>
      </c>
      <c r="K22" s="14">
        <v>4</v>
      </c>
      <c r="L22" s="14">
        <v>14</v>
      </c>
      <c r="M22" s="14">
        <v>22</v>
      </c>
      <c r="N22" s="14">
        <v>3</v>
      </c>
      <c r="O22" s="14">
        <v>1</v>
      </c>
      <c r="P22" s="14">
        <v>2</v>
      </c>
      <c r="Q22" s="14">
        <v>5</v>
      </c>
      <c r="R22" s="14">
        <v>1</v>
      </c>
      <c r="S22" s="14">
        <v>6</v>
      </c>
      <c r="T22" s="14">
        <v>8</v>
      </c>
      <c r="U22" s="16">
        <v>0</v>
      </c>
      <c r="V22" s="14">
        <v>5</v>
      </c>
      <c r="W22" s="14">
        <v>3</v>
      </c>
      <c r="X22" s="17">
        <v>0</v>
      </c>
    </row>
    <row r="23" spans="2:24">
      <c r="B23" s="6" t="s">
        <v>74</v>
      </c>
      <c r="C23" s="14">
        <v>9244</v>
      </c>
      <c r="D23" s="14">
        <v>17</v>
      </c>
      <c r="E23" s="14">
        <v>14</v>
      </c>
      <c r="F23" s="14">
        <v>10</v>
      </c>
      <c r="G23" s="14">
        <v>2</v>
      </c>
      <c r="H23" s="14">
        <v>652</v>
      </c>
      <c r="I23" s="14">
        <v>830</v>
      </c>
      <c r="J23" s="14">
        <v>107</v>
      </c>
      <c r="K23" s="14">
        <v>253</v>
      </c>
      <c r="L23" s="14">
        <v>321</v>
      </c>
      <c r="M23" s="14">
        <v>1166</v>
      </c>
      <c r="N23" s="14">
        <v>485</v>
      </c>
      <c r="O23" s="14">
        <v>143</v>
      </c>
      <c r="P23" s="14">
        <v>442</v>
      </c>
      <c r="Q23" s="14">
        <v>357</v>
      </c>
      <c r="R23" s="14">
        <v>242</v>
      </c>
      <c r="S23" s="14">
        <v>944</v>
      </c>
      <c r="T23" s="14">
        <v>1985</v>
      </c>
      <c r="U23" s="14">
        <v>74</v>
      </c>
      <c r="V23" s="14">
        <v>625</v>
      </c>
      <c r="W23" s="14">
        <v>539</v>
      </c>
      <c r="X23" s="15">
        <v>50</v>
      </c>
    </row>
    <row r="24" spans="2:24">
      <c r="B24" s="6" t="s">
        <v>81</v>
      </c>
      <c r="C24" s="14">
        <v>5378</v>
      </c>
      <c r="D24" s="14">
        <v>22</v>
      </c>
      <c r="E24" s="14">
        <v>19</v>
      </c>
      <c r="F24" s="14">
        <v>5</v>
      </c>
      <c r="G24" s="14">
        <v>2</v>
      </c>
      <c r="H24" s="14">
        <v>513</v>
      </c>
      <c r="I24" s="14">
        <v>458</v>
      </c>
      <c r="J24" s="14">
        <v>35</v>
      </c>
      <c r="K24" s="14">
        <v>120</v>
      </c>
      <c r="L24" s="14">
        <v>227</v>
      </c>
      <c r="M24" s="14">
        <v>813</v>
      </c>
      <c r="N24" s="14">
        <v>242</v>
      </c>
      <c r="O24" s="14">
        <v>85</v>
      </c>
      <c r="P24" s="14">
        <v>224</v>
      </c>
      <c r="Q24" s="14">
        <v>239</v>
      </c>
      <c r="R24" s="14">
        <v>181</v>
      </c>
      <c r="S24" s="14">
        <v>339</v>
      </c>
      <c r="T24" s="14">
        <v>1242</v>
      </c>
      <c r="U24" s="14">
        <v>46</v>
      </c>
      <c r="V24" s="14">
        <v>352</v>
      </c>
      <c r="W24" s="14">
        <v>198</v>
      </c>
      <c r="X24" s="15">
        <v>35</v>
      </c>
    </row>
    <row r="25" spans="2:24">
      <c r="B25" s="6" t="s">
        <v>53</v>
      </c>
      <c r="C25" s="14">
        <v>49</v>
      </c>
      <c r="D25" s="16">
        <v>0</v>
      </c>
      <c r="E25" s="16">
        <v>0</v>
      </c>
      <c r="F25" s="16">
        <v>0</v>
      </c>
      <c r="G25" s="16">
        <v>0</v>
      </c>
      <c r="H25" s="14">
        <v>8</v>
      </c>
      <c r="I25" s="14">
        <v>2</v>
      </c>
      <c r="J25" s="14">
        <v>1</v>
      </c>
      <c r="K25" s="16">
        <v>0</v>
      </c>
      <c r="L25" s="14">
        <v>4</v>
      </c>
      <c r="M25" s="14">
        <v>4</v>
      </c>
      <c r="N25" s="14">
        <v>3</v>
      </c>
      <c r="O25" s="14">
        <v>2</v>
      </c>
      <c r="P25" s="14">
        <v>3</v>
      </c>
      <c r="Q25" s="14">
        <v>3</v>
      </c>
      <c r="R25" s="14">
        <v>1</v>
      </c>
      <c r="S25" s="14">
        <v>3</v>
      </c>
      <c r="T25" s="14">
        <v>6</v>
      </c>
      <c r="U25" s="16">
        <v>0</v>
      </c>
      <c r="V25" s="14">
        <v>3</v>
      </c>
      <c r="W25" s="14">
        <v>6</v>
      </c>
      <c r="X25" s="17">
        <v>0</v>
      </c>
    </row>
    <row r="26" spans="2:24">
      <c r="B26" s="6" t="s">
        <v>54</v>
      </c>
      <c r="C26" s="14">
        <v>49</v>
      </c>
      <c r="D26" s="16">
        <v>0</v>
      </c>
      <c r="E26" s="16">
        <v>0</v>
      </c>
      <c r="F26" s="16">
        <v>0</v>
      </c>
      <c r="G26" s="16">
        <v>0</v>
      </c>
      <c r="H26" s="14">
        <v>4</v>
      </c>
      <c r="I26" s="14">
        <v>3</v>
      </c>
      <c r="J26" s="16">
        <v>0</v>
      </c>
      <c r="K26" s="14">
        <v>1</v>
      </c>
      <c r="L26" s="14">
        <v>7</v>
      </c>
      <c r="M26" s="14">
        <v>6</v>
      </c>
      <c r="N26" s="14">
        <v>3</v>
      </c>
      <c r="O26" s="16">
        <v>0</v>
      </c>
      <c r="P26" s="14">
        <v>4</v>
      </c>
      <c r="Q26" s="14">
        <v>1</v>
      </c>
      <c r="R26" s="14">
        <v>2</v>
      </c>
      <c r="S26" s="14">
        <v>2</v>
      </c>
      <c r="T26" s="14">
        <v>9</v>
      </c>
      <c r="U26" s="16">
        <v>0</v>
      </c>
      <c r="V26" s="14">
        <v>5</v>
      </c>
      <c r="W26" s="14">
        <v>2</v>
      </c>
      <c r="X26" s="17">
        <v>0</v>
      </c>
    </row>
    <row r="27" spans="2:24">
      <c r="B27" s="6" t="s">
        <v>55</v>
      </c>
      <c r="C27" s="14">
        <v>34</v>
      </c>
      <c r="D27" s="16">
        <v>0</v>
      </c>
      <c r="E27" s="16">
        <v>0</v>
      </c>
      <c r="F27" s="14">
        <v>1</v>
      </c>
      <c r="G27" s="16">
        <v>0</v>
      </c>
      <c r="H27" s="14">
        <v>2</v>
      </c>
      <c r="I27" s="14">
        <v>3</v>
      </c>
      <c r="J27" s="16">
        <v>0</v>
      </c>
      <c r="K27" s="14">
        <v>1</v>
      </c>
      <c r="L27" s="14">
        <v>2</v>
      </c>
      <c r="M27" s="14">
        <v>11</v>
      </c>
      <c r="N27" s="14">
        <v>1</v>
      </c>
      <c r="O27" s="14">
        <v>1</v>
      </c>
      <c r="P27" s="14">
        <v>2</v>
      </c>
      <c r="Q27" s="16">
        <v>0</v>
      </c>
      <c r="R27" s="14">
        <v>1</v>
      </c>
      <c r="S27" s="16">
        <v>0</v>
      </c>
      <c r="T27" s="14">
        <v>4</v>
      </c>
      <c r="U27" s="14">
        <v>1</v>
      </c>
      <c r="V27" s="16">
        <v>0</v>
      </c>
      <c r="W27" s="14">
        <v>4</v>
      </c>
      <c r="X27" s="17">
        <v>0</v>
      </c>
    </row>
    <row r="28" spans="2:24">
      <c r="B28" s="6" t="s">
        <v>92</v>
      </c>
      <c r="C28" s="14">
        <v>1</v>
      </c>
      <c r="D28" s="16">
        <v>0</v>
      </c>
      <c r="E28" s="16">
        <v>0</v>
      </c>
      <c r="F28" s="16">
        <v>0</v>
      </c>
      <c r="G28" s="16">
        <v>0</v>
      </c>
      <c r="H28" s="16">
        <v>0</v>
      </c>
      <c r="I28" s="16">
        <v>0</v>
      </c>
      <c r="J28" s="16">
        <v>0</v>
      </c>
      <c r="K28" s="16">
        <v>0</v>
      </c>
      <c r="L28" s="16">
        <v>0</v>
      </c>
      <c r="M28" s="16">
        <v>0</v>
      </c>
      <c r="N28" s="16">
        <v>0</v>
      </c>
      <c r="O28" s="16">
        <v>0</v>
      </c>
      <c r="P28" s="16">
        <v>0</v>
      </c>
      <c r="Q28" s="16">
        <v>0</v>
      </c>
      <c r="R28" s="16">
        <v>0</v>
      </c>
      <c r="S28" s="16">
        <v>0</v>
      </c>
      <c r="T28" s="16">
        <v>0</v>
      </c>
      <c r="U28" s="16">
        <v>0</v>
      </c>
      <c r="V28" s="16">
        <v>0</v>
      </c>
      <c r="W28" s="14">
        <v>1</v>
      </c>
      <c r="X28" s="17">
        <v>0</v>
      </c>
    </row>
    <row r="29" spans="2:24">
      <c r="B29" s="6" t="s">
        <v>87</v>
      </c>
      <c r="C29" s="14">
        <v>18</v>
      </c>
      <c r="D29" s="16">
        <v>0</v>
      </c>
      <c r="E29" s="16">
        <v>0</v>
      </c>
      <c r="F29" s="16">
        <v>0</v>
      </c>
      <c r="G29" s="16">
        <v>0</v>
      </c>
      <c r="H29" s="14">
        <v>5</v>
      </c>
      <c r="I29" s="14">
        <v>3</v>
      </c>
      <c r="J29" s="14">
        <v>1</v>
      </c>
      <c r="K29" s="16">
        <v>0</v>
      </c>
      <c r="L29" s="14">
        <v>2</v>
      </c>
      <c r="M29" s="14">
        <v>5</v>
      </c>
      <c r="N29" s="16">
        <v>0</v>
      </c>
      <c r="O29" s="16">
        <v>0</v>
      </c>
      <c r="P29" s="14">
        <v>1</v>
      </c>
      <c r="Q29" s="16">
        <v>0</v>
      </c>
      <c r="R29" s="16">
        <v>0</v>
      </c>
      <c r="S29" s="16">
        <v>0</v>
      </c>
      <c r="T29" s="16">
        <v>0</v>
      </c>
      <c r="U29" s="16">
        <v>0</v>
      </c>
      <c r="V29" s="16">
        <v>0</v>
      </c>
      <c r="W29" s="14">
        <v>1</v>
      </c>
      <c r="X29" s="17">
        <v>0</v>
      </c>
    </row>
    <row r="30" spans="2:24">
      <c r="B30" s="6" t="s">
        <v>56</v>
      </c>
      <c r="C30" s="14">
        <v>42</v>
      </c>
      <c r="D30" s="16">
        <v>0</v>
      </c>
      <c r="E30" s="16">
        <v>0</v>
      </c>
      <c r="F30" s="14">
        <v>19</v>
      </c>
      <c r="G30" s="16">
        <v>0</v>
      </c>
      <c r="H30" s="14">
        <v>8</v>
      </c>
      <c r="I30" s="16">
        <v>0</v>
      </c>
      <c r="J30" s="16">
        <v>0</v>
      </c>
      <c r="K30" s="16">
        <v>0</v>
      </c>
      <c r="L30" s="14">
        <v>11</v>
      </c>
      <c r="M30" s="14">
        <v>1</v>
      </c>
      <c r="N30" s="16">
        <v>0</v>
      </c>
      <c r="O30" s="14">
        <v>1</v>
      </c>
      <c r="P30" s="16">
        <v>0</v>
      </c>
      <c r="Q30" s="16">
        <v>0</v>
      </c>
      <c r="R30" s="16">
        <v>0</v>
      </c>
      <c r="S30" s="16">
        <v>0</v>
      </c>
      <c r="T30" s="14">
        <v>1</v>
      </c>
      <c r="U30" s="16">
        <v>0</v>
      </c>
      <c r="V30" s="16">
        <v>0</v>
      </c>
      <c r="W30" s="14">
        <v>1</v>
      </c>
      <c r="X30" s="17">
        <v>0</v>
      </c>
    </row>
    <row r="31" spans="2:24">
      <c r="B31" s="8" t="s">
        <v>23</v>
      </c>
      <c r="C31" s="11">
        <f>SUM(C32+C33+C34+C35+C36+C37+C38+C39+C40+C41+C42+C43+C44+C45+C46+C47+C48+C49+C50+C51+C52+C53+C54+C55+C56+C57+C58+C59+C60+C61+C62+C63+C64+C65+C66+C67+C68+C69+C70+C71+C72+C73+C74+C75+C76+C77)</f>
        <v>964</v>
      </c>
      <c r="D31" s="12">
        <f t="shared" ref="D31:X31" si="1">SUM(D32+D33+D34+D35+D36+D37+D38+D39+D40+D41+D42+D43+D44+D45+D46+D47+D48+D49+D50+D51+D52+D53+D54+D55+D56+D57+D58+D59+D60+D61+D62+D63+D64+D65+D66+D67+D68+D69+D70+D71+D72+D73+D74+D75+D76+D77)</f>
        <v>1</v>
      </c>
      <c r="E31" s="12">
        <f t="shared" si="1"/>
        <v>0</v>
      </c>
      <c r="F31" s="12">
        <f t="shared" si="1"/>
        <v>17</v>
      </c>
      <c r="G31" s="12">
        <f t="shared" si="1"/>
        <v>6</v>
      </c>
      <c r="H31" s="12">
        <f t="shared" si="1"/>
        <v>188</v>
      </c>
      <c r="I31" s="12">
        <f t="shared" si="1"/>
        <v>76</v>
      </c>
      <c r="J31" s="12">
        <f t="shared" si="1"/>
        <v>15</v>
      </c>
      <c r="K31" s="12">
        <f t="shared" si="1"/>
        <v>30</v>
      </c>
      <c r="L31" s="12">
        <f t="shared" si="1"/>
        <v>138</v>
      </c>
      <c r="M31" s="12">
        <f t="shared" si="1"/>
        <v>120</v>
      </c>
      <c r="N31" s="12">
        <f t="shared" si="1"/>
        <v>71</v>
      </c>
      <c r="O31" s="12">
        <f t="shared" si="1"/>
        <v>26</v>
      </c>
      <c r="P31" s="12">
        <f t="shared" si="1"/>
        <v>49</v>
      </c>
      <c r="Q31" s="12">
        <f t="shared" si="1"/>
        <v>33</v>
      </c>
      <c r="R31" s="12">
        <f t="shared" si="1"/>
        <v>14</v>
      </c>
      <c r="S31" s="12">
        <f t="shared" si="1"/>
        <v>38</v>
      </c>
      <c r="T31" s="12">
        <f t="shared" si="1"/>
        <v>42</v>
      </c>
      <c r="U31" s="12">
        <f t="shared" si="1"/>
        <v>4</v>
      </c>
      <c r="V31" s="12">
        <f t="shared" si="1"/>
        <v>32</v>
      </c>
      <c r="W31" s="12">
        <f t="shared" si="1"/>
        <v>43</v>
      </c>
      <c r="X31" s="13">
        <f t="shared" si="1"/>
        <v>21</v>
      </c>
    </row>
    <row r="32" spans="2:24">
      <c r="B32" s="6" t="s">
        <v>30</v>
      </c>
      <c r="C32" s="14">
        <v>9</v>
      </c>
      <c r="D32" s="16">
        <v>0</v>
      </c>
      <c r="E32" s="16">
        <v>0</v>
      </c>
      <c r="F32" s="16">
        <v>0</v>
      </c>
      <c r="G32" s="16">
        <v>0</v>
      </c>
      <c r="H32" s="14">
        <v>1</v>
      </c>
      <c r="I32" s="16">
        <v>0</v>
      </c>
      <c r="J32" s="16">
        <v>0</v>
      </c>
      <c r="K32" s="16">
        <v>0</v>
      </c>
      <c r="L32" s="14">
        <v>3</v>
      </c>
      <c r="M32" s="14">
        <v>1</v>
      </c>
      <c r="N32" s="14">
        <v>1</v>
      </c>
      <c r="O32" s="16">
        <v>0</v>
      </c>
      <c r="P32" s="14">
        <v>1</v>
      </c>
      <c r="Q32" s="16">
        <v>0</v>
      </c>
      <c r="R32" s="16">
        <v>0</v>
      </c>
      <c r="S32" s="14">
        <v>1</v>
      </c>
      <c r="T32" s="16">
        <v>0</v>
      </c>
      <c r="U32" s="16">
        <v>0</v>
      </c>
      <c r="V32" s="16">
        <v>0</v>
      </c>
      <c r="W32" s="16">
        <v>0</v>
      </c>
      <c r="X32" s="15">
        <v>1</v>
      </c>
    </row>
    <row r="33" spans="2:24">
      <c r="B33" s="6" t="s">
        <v>33</v>
      </c>
      <c r="C33" s="14">
        <v>2</v>
      </c>
      <c r="D33" s="16">
        <v>0</v>
      </c>
      <c r="E33" s="16">
        <v>0</v>
      </c>
      <c r="F33" s="16">
        <v>0</v>
      </c>
      <c r="G33" s="16">
        <v>0</v>
      </c>
      <c r="H33" s="16">
        <v>0</v>
      </c>
      <c r="I33" s="16">
        <v>0</v>
      </c>
      <c r="J33" s="16">
        <v>0</v>
      </c>
      <c r="K33" s="16">
        <v>0</v>
      </c>
      <c r="L33" s="14">
        <v>2</v>
      </c>
      <c r="M33" s="16">
        <v>0</v>
      </c>
      <c r="N33" s="16">
        <v>0</v>
      </c>
      <c r="O33" s="16">
        <v>0</v>
      </c>
      <c r="P33" s="16">
        <v>0</v>
      </c>
      <c r="Q33" s="16">
        <v>0</v>
      </c>
      <c r="R33" s="16">
        <v>0</v>
      </c>
      <c r="S33" s="16">
        <v>0</v>
      </c>
      <c r="T33" s="16">
        <v>0</v>
      </c>
      <c r="U33" s="16">
        <v>0</v>
      </c>
      <c r="V33" s="16">
        <v>0</v>
      </c>
      <c r="W33" s="16">
        <v>0</v>
      </c>
      <c r="X33" s="17">
        <v>0</v>
      </c>
    </row>
    <row r="34" spans="2:24">
      <c r="B34" s="6" t="s">
        <v>38</v>
      </c>
      <c r="C34" s="14">
        <v>8</v>
      </c>
      <c r="D34" s="16">
        <v>0</v>
      </c>
      <c r="E34" s="16">
        <v>0</v>
      </c>
      <c r="F34" s="14">
        <v>1</v>
      </c>
      <c r="G34" s="16">
        <v>0</v>
      </c>
      <c r="H34" s="16">
        <v>0</v>
      </c>
      <c r="I34" s="16">
        <v>0</v>
      </c>
      <c r="J34" s="16">
        <v>0</v>
      </c>
      <c r="K34" s="16">
        <v>0</v>
      </c>
      <c r="L34" s="14">
        <v>7</v>
      </c>
      <c r="M34" s="16">
        <v>0</v>
      </c>
      <c r="N34" s="16">
        <v>0</v>
      </c>
      <c r="O34" s="16">
        <v>0</v>
      </c>
      <c r="P34" s="16">
        <v>0</v>
      </c>
      <c r="Q34" s="16">
        <v>0</v>
      </c>
      <c r="R34" s="16">
        <v>0</v>
      </c>
      <c r="S34" s="16">
        <v>0</v>
      </c>
      <c r="T34" s="16">
        <v>0</v>
      </c>
      <c r="U34" s="16">
        <v>0</v>
      </c>
      <c r="V34" s="16">
        <v>0</v>
      </c>
      <c r="W34" s="16">
        <v>0</v>
      </c>
      <c r="X34" s="17">
        <v>0</v>
      </c>
    </row>
    <row r="35" spans="2:24">
      <c r="B35" s="6" t="s">
        <v>57</v>
      </c>
      <c r="C35" s="14">
        <v>10</v>
      </c>
      <c r="D35" s="16">
        <v>0</v>
      </c>
      <c r="E35" s="16">
        <v>0</v>
      </c>
      <c r="F35" s="14">
        <v>2</v>
      </c>
      <c r="G35" s="16">
        <v>0</v>
      </c>
      <c r="H35" s="16">
        <v>0</v>
      </c>
      <c r="I35" s="14">
        <v>1</v>
      </c>
      <c r="J35" s="16">
        <v>0</v>
      </c>
      <c r="K35" s="16">
        <v>0</v>
      </c>
      <c r="L35" s="14">
        <v>6</v>
      </c>
      <c r="M35" s="16">
        <v>0</v>
      </c>
      <c r="N35" s="16">
        <v>0</v>
      </c>
      <c r="O35" s="16">
        <v>0</v>
      </c>
      <c r="P35" s="16">
        <v>0</v>
      </c>
      <c r="Q35" s="16">
        <v>0</v>
      </c>
      <c r="R35" s="16">
        <v>0</v>
      </c>
      <c r="S35" s="14">
        <v>1</v>
      </c>
      <c r="T35" s="16">
        <v>0</v>
      </c>
      <c r="U35" s="16">
        <v>0</v>
      </c>
      <c r="V35" s="16">
        <v>0</v>
      </c>
      <c r="W35" s="16">
        <v>0</v>
      </c>
      <c r="X35" s="17">
        <v>0</v>
      </c>
    </row>
    <row r="36" spans="2:24">
      <c r="B36" s="6" t="s">
        <v>93</v>
      </c>
      <c r="C36" s="16">
        <v>0</v>
      </c>
      <c r="D36" s="16">
        <v>0</v>
      </c>
      <c r="E36" s="16">
        <v>0</v>
      </c>
      <c r="F36" s="16">
        <v>0</v>
      </c>
      <c r="G36" s="16">
        <v>0</v>
      </c>
      <c r="H36" s="16">
        <v>0</v>
      </c>
      <c r="I36" s="16">
        <v>0</v>
      </c>
      <c r="J36" s="16">
        <v>0</v>
      </c>
      <c r="K36" s="16">
        <v>0</v>
      </c>
      <c r="L36" s="16">
        <v>0</v>
      </c>
      <c r="M36" s="16">
        <v>0</v>
      </c>
      <c r="N36" s="16">
        <v>0</v>
      </c>
      <c r="O36" s="16">
        <v>0</v>
      </c>
      <c r="P36" s="16">
        <v>0</v>
      </c>
      <c r="Q36" s="16">
        <v>0</v>
      </c>
      <c r="R36" s="16">
        <v>0</v>
      </c>
      <c r="S36" s="16">
        <v>0</v>
      </c>
      <c r="T36" s="16">
        <v>0</v>
      </c>
      <c r="U36" s="16">
        <v>0</v>
      </c>
      <c r="V36" s="16">
        <v>0</v>
      </c>
      <c r="W36" s="16">
        <v>0</v>
      </c>
      <c r="X36" s="17">
        <v>0</v>
      </c>
    </row>
    <row r="37" spans="2:24">
      <c r="B37" s="6" t="s">
        <v>70</v>
      </c>
      <c r="C37" s="16">
        <v>0</v>
      </c>
      <c r="D37" s="16">
        <v>0</v>
      </c>
      <c r="E37" s="16">
        <v>0</v>
      </c>
      <c r="F37" s="16">
        <v>0</v>
      </c>
      <c r="G37" s="16">
        <v>0</v>
      </c>
      <c r="H37" s="16">
        <v>0</v>
      </c>
      <c r="I37" s="16">
        <v>0</v>
      </c>
      <c r="J37" s="16">
        <v>0</v>
      </c>
      <c r="K37" s="16">
        <v>0</v>
      </c>
      <c r="L37" s="16">
        <v>0</v>
      </c>
      <c r="M37" s="16">
        <v>0</v>
      </c>
      <c r="N37" s="16">
        <v>0</v>
      </c>
      <c r="O37" s="16">
        <v>0</v>
      </c>
      <c r="P37" s="16">
        <v>0</v>
      </c>
      <c r="Q37" s="16">
        <v>0</v>
      </c>
      <c r="R37" s="16">
        <v>0</v>
      </c>
      <c r="S37" s="16">
        <v>0</v>
      </c>
      <c r="T37" s="16">
        <v>0</v>
      </c>
      <c r="U37" s="16">
        <v>0</v>
      </c>
      <c r="V37" s="16">
        <v>0</v>
      </c>
      <c r="W37" s="16">
        <v>0</v>
      </c>
      <c r="X37" s="17">
        <v>0</v>
      </c>
    </row>
    <row r="38" spans="2:24">
      <c r="B38" s="6" t="s">
        <v>75</v>
      </c>
      <c r="C38" s="14">
        <v>1</v>
      </c>
      <c r="D38" s="16">
        <v>0</v>
      </c>
      <c r="E38" s="16">
        <v>0</v>
      </c>
      <c r="F38" s="16">
        <v>0</v>
      </c>
      <c r="G38" s="16">
        <v>0</v>
      </c>
      <c r="H38" s="14">
        <v>1</v>
      </c>
      <c r="I38" s="16">
        <v>0</v>
      </c>
      <c r="J38" s="16">
        <v>0</v>
      </c>
      <c r="K38" s="16">
        <v>0</v>
      </c>
      <c r="L38" s="16">
        <v>0</v>
      </c>
      <c r="M38" s="16">
        <v>0</v>
      </c>
      <c r="N38" s="16">
        <v>0</v>
      </c>
      <c r="O38" s="16">
        <v>0</v>
      </c>
      <c r="P38" s="16">
        <v>0</v>
      </c>
      <c r="Q38" s="16">
        <v>0</v>
      </c>
      <c r="R38" s="16">
        <v>0</v>
      </c>
      <c r="S38" s="16">
        <v>0</v>
      </c>
      <c r="T38" s="16">
        <v>0</v>
      </c>
      <c r="U38" s="16">
        <v>0</v>
      </c>
      <c r="V38" s="16">
        <v>0</v>
      </c>
      <c r="W38" s="16">
        <v>0</v>
      </c>
      <c r="X38" s="17">
        <v>0</v>
      </c>
    </row>
    <row r="39" spans="2:24">
      <c r="B39" s="6" t="s">
        <v>82</v>
      </c>
      <c r="C39" s="14">
        <v>5</v>
      </c>
      <c r="D39" s="16">
        <v>0</v>
      </c>
      <c r="E39" s="16">
        <v>0</v>
      </c>
      <c r="F39" s="16">
        <v>0</v>
      </c>
      <c r="G39" s="16">
        <v>0</v>
      </c>
      <c r="H39" s="16">
        <v>0</v>
      </c>
      <c r="I39" s="14">
        <v>2</v>
      </c>
      <c r="J39" s="16">
        <v>0</v>
      </c>
      <c r="K39" s="16">
        <v>0</v>
      </c>
      <c r="L39" s="16">
        <v>0</v>
      </c>
      <c r="M39" s="16">
        <v>0</v>
      </c>
      <c r="N39" s="16">
        <v>0</v>
      </c>
      <c r="O39" s="16">
        <v>0</v>
      </c>
      <c r="P39" s="14">
        <v>1</v>
      </c>
      <c r="Q39" s="14">
        <v>1</v>
      </c>
      <c r="R39" s="14">
        <v>1</v>
      </c>
      <c r="S39" s="16">
        <v>0</v>
      </c>
      <c r="T39" s="16">
        <v>0</v>
      </c>
      <c r="U39" s="16">
        <v>0</v>
      </c>
      <c r="V39" s="16">
        <v>0</v>
      </c>
      <c r="W39" s="16">
        <v>0</v>
      </c>
      <c r="X39" s="17">
        <v>0</v>
      </c>
    </row>
    <row r="40" spans="2:24">
      <c r="B40" s="6" t="s">
        <v>31</v>
      </c>
      <c r="C40" s="16">
        <v>0</v>
      </c>
      <c r="D40" s="16">
        <v>0</v>
      </c>
      <c r="E40" s="16">
        <v>0</v>
      </c>
      <c r="F40" s="16">
        <v>0</v>
      </c>
      <c r="G40" s="16">
        <v>0</v>
      </c>
      <c r="H40" s="16">
        <v>0</v>
      </c>
      <c r="I40" s="16">
        <v>0</v>
      </c>
      <c r="J40" s="16">
        <v>0</v>
      </c>
      <c r="K40" s="16">
        <v>0</v>
      </c>
      <c r="L40" s="16">
        <v>0</v>
      </c>
      <c r="M40" s="16">
        <v>0</v>
      </c>
      <c r="N40" s="16">
        <v>0</v>
      </c>
      <c r="O40" s="16">
        <v>0</v>
      </c>
      <c r="P40" s="16">
        <v>0</v>
      </c>
      <c r="Q40" s="16">
        <v>0</v>
      </c>
      <c r="R40" s="16">
        <v>0</v>
      </c>
      <c r="S40" s="16">
        <v>0</v>
      </c>
      <c r="T40" s="16">
        <v>0</v>
      </c>
      <c r="U40" s="16">
        <v>0</v>
      </c>
      <c r="V40" s="16">
        <v>0</v>
      </c>
      <c r="W40" s="16">
        <v>0</v>
      </c>
      <c r="X40" s="17">
        <v>0</v>
      </c>
    </row>
    <row r="41" spans="2:24">
      <c r="B41" s="6" t="s">
        <v>32</v>
      </c>
      <c r="C41" s="14">
        <v>4</v>
      </c>
      <c r="D41" s="16">
        <v>0</v>
      </c>
      <c r="E41" s="16">
        <v>0</v>
      </c>
      <c r="F41" s="16">
        <v>0</v>
      </c>
      <c r="G41" s="16">
        <v>0</v>
      </c>
      <c r="H41" s="16">
        <v>0</v>
      </c>
      <c r="I41" s="16">
        <v>0</v>
      </c>
      <c r="J41" s="16">
        <v>0</v>
      </c>
      <c r="K41" s="16">
        <v>0</v>
      </c>
      <c r="L41" s="16">
        <v>0</v>
      </c>
      <c r="M41" s="14">
        <v>1</v>
      </c>
      <c r="N41" s="14">
        <v>1</v>
      </c>
      <c r="O41" s="16">
        <v>0</v>
      </c>
      <c r="P41" s="16">
        <v>0</v>
      </c>
      <c r="Q41" s="16">
        <v>0</v>
      </c>
      <c r="R41" s="16">
        <v>0</v>
      </c>
      <c r="S41" s="14">
        <v>1</v>
      </c>
      <c r="T41" s="16">
        <v>0</v>
      </c>
      <c r="U41" s="16">
        <v>0</v>
      </c>
      <c r="V41" s="16">
        <v>0</v>
      </c>
      <c r="W41" s="14">
        <v>1</v>
      </c>
      <c r="X41" s="17">
        <v>0</v>
      </c>
    </row>
    <row r="42" spans="2:24">
      <c r="B42" s="6" t="s">
        <v>94</v>
      </c>
      <c r="C42" s="14">
        <v>1</v>
      </c>
      <c r="D42" s="16">
        <v>0</v>
      </c>
      <c r="E42" s="16">
        <v>0</v>
      </c>
      <c r="F42" s="16">
        <v>0</v>
      </c>
      <c r="G42" s="16">
        <v>0</v>
      </c>
      <c r="H42" s="16">
        <v>0</v>
      </c>
      <c r="I42" s="16">
        <v>0</v>
      </c>
      <c r="J42" s="16">
        <v>0</v>
      </c>
      <c r="K42" s="16">
        <v>0</v>
      </c>
      <c r="L42" s="16">
        <v>0</v>
      </c>
      <c r="M42" s="16">
        <v>0</v>
      </c>
      <c r="N42" s="16">
        <v>0</v>
      </c>
      <c r="O42" s="16">
        <v>0</v>
      </c>
      <c r="P42" s="16">
        <v>0</v>
      </c>
      <c r="Q42" s="16">
        <v>0</v>
      </c>
      <c r="R42" s="16">
        <v>0</v>
      </c>
      <c r="S42" s="16">
        <v>0</v>
      </c>
      <c r="T42" s="14">
        <v>1</v>
      </c>
      <c r="U42" s="16">
        <v>0</v>
      </c>
      <c r="V42" s="16">
        <v>0</v>
      </c>
      <c r="W42" s="16">
        <v>0</v>
      </c>
      <c r="X42" s="17">
        <v>0</v>
      </c>
    </row>
    <row r="43" spans="2:24">
      <c r="B43" s="6" t="s">
        <v>34</v>
      </c>
      <c r="C43" s="14">
        <v>10</v>
      </c>
      <c r="D43" s="16">
        <v>0</v>
      </c>
      <c r="E43" s="16">
        <v>0</v>
      </c>
      <c r="F43" s="16">
        <v>0</v>
      </c>
      <c r="G43" s="16">
        <v>0</v>
      </c>
      <c r="H43" s="14">
        <v>2</v>
      </c>
      <c r="I43" s="16">
        <v>0</v>
      </c>
      <c r="J43" s="16">
        <v>0</v>
      </c>
      <c r="K43" s="16">
        <v>0</v>
      </c>
      <c r="L43" s="14">
        <v>1</v>
      </c>
      <c r="M43" s="14">
        <v>1</v>
      </c>
      <c r="N43" s="14">
        <v>2</v>
      </c>
      <c r="O43" s="16">
        <v>0</v>
      </c>
      <c r="P43" s="16">
        <v>0</v>
      </c>
      <c r="Q43" s="16">
        <v>0</v>
      </c>
      <c r="R43" s="16">
        <v>0</v>
      </c>
      <c r="S43" s="16">
        <v>0</v>
      </c>
      <c r="T43" s="16">
        <v>0</v>
      </c>
      <c r="U43" s="16">
        <v>0</v>
      </c>
      <c r="V43" s="14">
        <v>1</v>
      </c>
      <c r="W43" s="14">
        <v>2</v>
      </c>
      <c r="X43" s="15">
        <v>1</v>
      </c>
    </row>
    <row r="44" spans="2:24">
      <c r="B44" s="6" t="s">
        <v>39</v>
      </c>
      <c r="C44" s="14">
        <v>29</v>
      </c>
      <c r="D44" s="16">
        <v>0</v>
      </c>
      <c r="E44" s="16">
        <v>0</v>
      </c>
      <c r="F44" s="16">
        <v>0</v>
      </c>
      <c r="G44" s="16">
        <v>0</v>
      </c>
      <c r="H44" s="14">
        <v>1</v>
      </c>
      <c r="I44" s="16">
        <v>0</v>
      </c>
      <c r="J44" s="16">
        <v>0</v>
      </c>
      <c r="K44" s="14">
        <v>2</v>
      </c>
      <c r="L44" s="14">
        <v>3</v>
      </c>
      <c r="M44" s="14">
        <v>2</v>
      </c>
      <c r="N44" s="14">
        <v>5</v>
      </c>
      <c r="O44" s="14">
        <v>5</v>
      </c>
      <c r="P44" s="14">
        <v>2</v>
      </c>
      <c r="Q44" s="16">
        <v>0</v>
      </c>
      <c r="R44" s="16">
        <v>0</v>
      </c>
      <c r="S44" s="14">
        <v>4</v>
      </c>
      <c r="T44" s="14">
        <v>3</v>
      </c>
      <c r="U44" s="16">
        <v>0</v>
      </c>
      <c r="V44" s="16">
        <v>0</v>
      </c>
      <c r="W44" s="14">
        <v>1</v>
      </c>
      <c r="X44" s="15">
        <v>1</v>
      </c>
    </row>
    <row r="45" spans="2:24">
      <c r="B45" s="6" t="s">
        <v>58</v>
      </c>
      <c r="C45" s="14">
        <v>27</v>
      </c>
      <c r="D45" s="16">
        <v>0</v>
      </c>
      <c r="E45" s="16">
        <v>0</v>
      </c>
      <c r="F45" s="16">
        <v>0</v>
      </c>
      <c r="G45" s="16">
        <v>0</v>
      </c>
      <c r="H45" s="14">
        <v>4</v>
      </c>
      <c r="I45" s="14">
        <v>1</v>
      </c>
      <c r="J45" s="16">
        <v>0</v>
      </c>
      <c r="K45" s="16">
        <v>0</v>
      </c>
      <c r="L45" s="14">
        <v>9</v>
      </c>
      <c r="M45" s="14">
        <v>1</v>
      </c>
      <c r="N45" s="14">
        <v>2</v>
      </c>
      <c r="O45" s="14">
        <v>3</v>
      </c>
      <c r="P45" s="14">
        <v>2</v>
      </c>
      <c r="Q45" s="16">
        <v>0</v>
      </c>
      <c r="R45" s="14">
        <v>1</v>
      </c>
      <c r="S45" s="14">
        <v>1</v>
      </c>
      <c r="T45" s="16">
        <v>0</v>
      </c>
      <c r="U45" s="16">
        <v>0</v>
      </c>
      <c r="V45" s="14">
        <v>2</v>
      </c>
      <c r="W45" s="14">
        <v>1</v>
      </c>
      <c r="X45" s="17">
        <v>0</v>
      </c>
    </row>
    <row r="46" spans="2:24">
      <c r="B46" s="6" t="s">
        <v>66</v>
      </c>
      <c r="C46" s="16">
        <v>0</v>
      </c>
      <c r="D46" s="16">
        <v>0</v>
      </c>
      <c r="E46" s="16">
        <v>0</v>
      </c>
      <c r="F46" s="16">
        <v>0</v>
      </c>
      <c r="G46" s="16">
        <v>0</v>
      </c>
      <c r="H46" s="16">
        <v>0</v>
      </c>
      <c r="I46" s="16">
        <v>0</v>
      </c>
      <c r="J46" s="16">
        <v>0</v>
      </c>
      <c r="K46" s="16">
        <v>0</v>
      </c>
      <c r="L46" s="16">
        <v>0</v>
      </c>
      <c r="M46" s="16">
        <v>0</v>
      </c>
      <c r="N46" s="16">
        <v>0</v>
      </c>
      <c r="O46" s="16">
        <v>0</v>
      </c>
      <c r="P46" s="16">
        <v>0</v>
      </c>
      <c r="Q46" s="16">
        <v>0</v>
      </c>
      <c r="R46" s="16">
        <v>0</v>
      </c>
      <c r="S46" s="16">
        <v>0</v>
      </c>
      <c r="T46" s="16">
        <v>0</v>
      </c>
      <c r="U46" s="16">
        <v>0</v>
      </c>
      <c r="V46" s="16">
        <v>0</v>
      </c>
      <c r="W46" s="16">
        <v>0</v>
      </c>
      <c r="X46" s="17">
        <v>0</v>
      </c>
    </row>
    <row r="47" spans="2:24">
      <c r="B47" s="6" t="s">
        <v>95</v>
      </c>
      <c r="C47" s="16">
        <v>0</v>
      </c>
      <c r="D47" s="16">
        <v>0</v>
      </c>
      <c r="E47" s="16">
        <v>0</v>
      </c>
      <c r="F47" s="16">
        <v>0</v>
      </c>
      <c r="G47" s="16">
        <v>0</v>
      </c>
      <c r="H47" s="16">
        <v>0</v>
      </c>
      <c r="I47" s="16">
        <v>0</v>
      </c>
      <c r="J47" s="16">
        <v>0</v>
      </c>
      <c r="K47" s="16">
        <v>0</v>
      </c>
      <c r="L47" s="16">
        <v>0</v>
      </c>
      <c r="M47" s="16">
        <v>0</v>
      </c>
      <c r="N47" s="16">
        <v>0</v>
      </c>
      <c r="O47" s="16">
        <v>0</v>
      </c>
      <c r="P47" s="16">
        <v>0</v>
      </c>
      <c r="Q47" s="16">
        <v>0</v>
      </c>
      <c r="R47" s="16">
        <v>0</v>
      </c>
      <c r="S47" s="16">
        <v>0</v>
      </c>
      <c r="T47" s="16">
        <v>0</v>
      </c>
      <c r="U47" s="16">
        <v>0</v>
      </c>
      <c r="V47" s="16">
        <v>0</v>
      </c>
      <c r="W47" s="16">
        <v>0</v>
      </c>
      <c r="X47" s="17">
        <v>0</v>
      </c>
    </row>
    <row r="48" spans="2:24">
      <c r="B48" s="6" t="s">
        <v>76</v>
      </c>
      <c r="C48" s="16">
        <v>0</v>
      </c>
      <c r="D48" s="16">
        <v>0</v>
      </c>
      <c r="E48" s="16">
        <v>0</v>
      </c>
      <c r="F48" s="16">
        <v>0</v>
      </c>
      <c r="G48" s="16">
        <v>0</v>
      </c>
      <c r="H48" s="16">
        <v>0</v>
      </c>
      <c r="I48" s="16">
        <v>0</v>
      </c>
      <c r="J48" s="16">
        <v>0</v>
      </c>
      <c r="K48" s="16">
        <v>0</v>
      </c>
      <c r="L48" s="16">
        <v>0</v>
      </c>
      <c r="M48" s="16">
        <v>0</v>
      </c>
      <c r="N48" s="16">
        <v>0</v>
      </c>
      <c r="O48" s="16">
        <v>0</v>
      </c>
      <c r="P48" s="16">
        <v>0</v>
      </c>
      <c r="Q48" s="16">
        <v>0</v>
      </c>
      <c r="R48" s="16">
        <v>0</v>
      </c>
      <c r="S48" s="16">
        <v>0</v>
      </c>
      <c r="T48" s="16">
        <v>0</v>
      </c>
      <c r="U48" s="16">
        <v>0</v>
      </c>
      <c r="V48" s="16">
        <v>0</v>
      </c>
      <c r="W48" s="16">
        <v>0</v>
      </c>
      <c r="X48" s="17">
        <v>0</v>
      </c>
    </row>
    <row r="49" spans="2:24">
      <c r="B49" s="6" t="s">
        <v>83</v>
      </c>
      <c r="C49" s="14">
        <v>1</v>
      </c>
      <c r="D49" s="16">
        <v>0</v>
      </c>
      <c r="E49" s="16">
        <v>0</v>
      </c>
      <c r="F49" s="16">
        <v>0</v>
      </c>
      <c r="G49" s="16">
        <v>0</v>
      </c>
      <c r="H49" s="16">
        <v>0</v>
      </c>
      <c r="I49" s="16">
        <v>0</v>
      </c>
      <c r="J49" s="16">
        <v>0</v>
      </c>
      <c r="K49" s="16">
        <v>0</v>
      </c>
      <c r="L49" s="16">
        <v>0</v>
      </c>
      <c r="M49" s="16">
        <v>0</v>
      </c>
      <c r="N49" s="16">
        <v>0</v>
      </c>
      <c r="O49" s="16">
        <v>0</v>
      </c>
      <c r="P49" s="14">
        <v>1</v>
      </c>
      <c r="Q49" s="16">
        <v>0</v>
      </c>
      <c r="R49" s="16">
        <v>0</v>
      </c>
      <c r="S49" s="16">
        <v>0</v>
      </c>
      <c r="T49" s="16">
        <v>0</v>
      </c>
      <c r="U49" s="16">
        <v>0</v>
      </c>
      <c r="V49" s="16">
        <v>0</v>
      </c>
      <c r="W49" s="16">
        <v>0</v>
      </c>
      <c r="X49" s="17">
        <v>0</v>
      </c>
    </row>
    <row r="50" spans="2:24">
      <c r="B50" s="6" t="s">
        <v>88</v>
      </c>
      <c r="C50" s="16">
        <v>0</v>
      </c>
      <c r="D50" s="16">
        <v>0</v>
      </c>
      <c r="E50" s="16">
        <v>0</v>
      </c>
      <c r="F50" s="16">
        <v>0</v>
      </c>
      <c r="G50" s="16">
        <v>0</v>
      </c>
      <c r="H50" s="16">
        <v>0</v>
      </c>
      <c r="I50" s="16">
        <v>0</v>
      </c>
      <c r="J50" s="16">
        <v>0</v>
      </c>
      <c r="K50" s="16">
        <v>0</v>
      </c>
      <c r="L50" s="16">
        <v>0</v>
      </c>
      <c r="M50" s="16">
        <v>0</v>
      </c>
      <c r="N50" s="16">
        <v>0</v>
      </c>
      <c r="O50" s="16">
        <v>0</v>
      </c>
      <c r="P50" s="16">
        <v>0</v>
      </c>
      <c r="Q50" s="16">
        <v>0</v>
      </c>
      <c r="R50" s="16">
        <v>0</v>
      </c>
      <c r="S50" s="16">
        <v>0</v>
      </c>
      <c r="T50" s="16">
        <v>0</v>
      </c>
      <c r="U50" s="16">
        <v>0</v>
      </c>
      <c r="V50" s="16">
        <v>0</v>
      </c>
      <c r="W50" s="16">
        <v>0</v>
      </c>
      <c r="X50" s="17">
        <v>0</v>
      </c>
    </row>
    <row r="51" spans="2:24">
      <c r="B51" s="6" t="s">
        <v>35</v>
      </c>
      <c r="C51" s="16">
        <v>0</v>
      </c>
      <c r="D51" s="16">
        <v>0</v>
      </c>
      <c r="E51" s="16">
        <v>0</v>
      </c>
      <c r="F51" s="16">
        <v>0</v>
      </c>
      <c r="G51" s="16">
        <v>0</v>
      </c>
      <c r="H51" s="16">
        <v>0</v>
      </c>
      <c r="I51" s="16">
        <v>0</v>
      </c>
      <c r="J51" s="16">
        <v>0</v>
      </c>
      <c r="K51" s="16">
        <v>0</v>
      </c>
      <c r="L51" s="16">
        <v>0</v>
      </c>
      <c r="M51" s="16">
        <v>0</v>
      </c>
      <c r="N51" s="16">
        <v>0</v>
      </c>
      <c r="O51" s="16">
        <v>0</v>
      </c>
      <c r="P51" s="16">
        <v>0</v>
      </c>
      <c r="Q51" s="16">
        <v>0</v>
      </c>
      <c r="R51" s="16">
        <v>0</v>
      </c>
      <c r="S51" s="16">
        <v>0</v>
      </c>
      <c r="T51" s="16">
        <v>0</v>
      </c>
      <c r="U51" s="16">
        <v>0</v>
      </c>
      <c r="V51" s="16">
        <v>0</v>
      </c>
      <c r="W51" s="16">
        <v>0</v>
      </c>
      <c r="X51" s="17">
        <v>0</v>
      </c>
    </row>
    <row r="52" spans="2:24">
      <c r="B52" s="6" t="s">
        <v>36</v>
      </c>
      <c r="C52" s="14">
        <v>2</v>
      </c>
      <c r="D52" s="16">
        <v>0</v>
      </c>
      <c r="E52" s="16">
        <v>0</v>
      </c>
      <c r="F52" s="16">
        <v>0</v>
      </c>
      <c r="G52" s="16">
        <v>0</v>
      </c>
      <c r="H52" s="16">
        <v>0</v>
      </c>
      <c r="I52" s="16">
        <v>0</v>
      </c>
      <c r="J52" s="16">
        <v>0</v>
      </c>
      <c r="K52" s="16">
        <v>0</v>
      </c>
      <c r="L52" s="16">
        <v>0</v>
      </c>
      <c r="M52" s="14">
        <v>2</v>
      </c>
      <c r="N52" s="16">
        <v>0</v>
      </c>
      <c r="O52" s="16">
        <v>0</v>
      </c>
      <c r="P52" s="16">
        <v>0</v>
      </c>
      <c r="Q52" s="16">
        <v>0</v>
      </c>
      <c r="R52" s="16">
        <v>0</v>
      </c>
      <c r="S52" s="16">
        <v>0</v>
      </c>
      <c r="T52" s="16">
        <v>0</v>
      </c>
      <c r="U52" s="16">
        <v>0</v>
      </c>
      <c r="V52" s="16">
        <v>0</v>
      </c>
      <c r="W52" s="16">
        <v>0</v>
      </c>
      <c r="X52" s="17">
        <v>0</v>
      </c>
    </row>
    <row r="53" spans="2:24">
      <c r="B53" s="6" t="s">
        <v>37</v>
      </c>
      <c r="C53" s="14">
        <v>1</v>
      </c>
      <c r="D53" s="16">
        <v>0</v>
      </c>
      <c r="E53" s="16">
        <v>0</v>
      </c>
      <c r="F53" s="16">
        <v>0</v>
      </c>
      <c r="G53" s="16">
        <v>0</v>
      </c>
      <c r="H53" s="16">
        <v>0</v>
      </c>
      <c r="I53" s="16">
        <v>0</v>
      </c>
      <c r="J53" s="16">
        <v>0</v>
      </c>
      <c r="K53" s="16">
        <v>0</v>
      </c>
      <c r="L53" s="14">
        <v>1</v>
      </c>
      <c r="M53" s="16">
        <v>0</v>
      </c>
      <c r="N53" s="16">
        <v>0</v>
      </c>
      <c r="O53" s="16">
        <v>0</v>
      </c>
      <c r="P53" s="16">
        <v>0</v>
      </c>
      <c r="Q53" s="16">
        <v>0</v>
      </c>
      <c r="R53" s="16">
        <v>0</v>
      </c>
      <c r="S53" s="16">
        <v>0</v>
      </c>
      <c r="T53" s="16">
        <v>0</v>
      </c>
      <c r="U53" s="16">
        <v>0</v>
      </c>
      <c r="V53" s="16">
        <v>0</v>
      </c>
      <c r="W53" s="16">
        <v>0</v>
      </c>
      <c r="X53" s="17">
        <v>0</v>
      </c>
    </row>
    <row r="54" spans="2:24">
      <c r="B54" s="6" t="s">
        <v>40</v>
      </c>
      <c r="C54" s="14">
        <v>9</v>
      </c>
      <c r="D54" s="16">
        <v>0</v>
      </c>
      <c r="E54" s="16">
        <v>0</v>
      </c>
      <c r="F54" s="16">
        <v>0</v>
      </c>
      <c r="G54" s="16">
        <v>0</v>
      </c>
      <c r="H54" s="14">
        <v>2</v>
      </c>
      <c r="I54" s="14">
        <v>4</v>
      </c>
      <c r="J54" s="16">
        <v>0</v>
      </c>
      <c r="K54" s="16">
        <v>0</v>
      </c>
      <c r="L54" s="16">
        <v>0</v>
      </c>
      <c r="M54" s="14">
        <v>1</v>
      </c>
      <c r="N54" s="16">
        <v>0</v>
      </c>
      <c r="O54" s="16">
        <v>0</v>
      </c>
      <c r="P54" s="16">
        <v>0</v>
      </c>
      <c r="Q54" s="16">
        <v>0</v>
      </c>
      <c r="R54" s="14">
        <v>1</v>
      </c>
      <c r="S54" s="16">
        <v>0</v>
      </c>
      <c r="T54" s="16">
        <v>0</v>
      </c>
      <c r="U54" s="16">
        <v>0</v>
      </c>
      <c r="V54" s="14">
        <v>1</v>
      </c>
      <c r="W54" s="16">
        <v>0</v>
      </c>
      <c r="X54" s="17">
        <v>0</v>
      </c>
    </row>
    <row r="55" spans="2:24">
      <c r="B55" s="6" t="s">
        <v>59</v>
      </c>
      <c r="C55" s="14">
        <v>1</v>
      </c>
      <c r="D55" s="16">
        <v>0</v>
      </c>
      <c r="E55" s="16">
        <v>0</v>
      </c>
      <c r="F55" s="16">
        <v>0</v>
      </c>
      <c r="G55" s="16">
        <v>0</v>
      </c>
      <c r="H55" s="16">
        <v>0</v>
      </c>
      <c r="I55" s="16">
        <v>0</v>
      </c>
      <c r="J55" s="16">
        <v>0</v>
      </c>
      <c r="K55" s="16">
        <v>0</v>
      </c>
      <c r="L55" s="16">
        <v>0</v>
      </c>
      <c r="M55" s="16">
        <v>0</v>
      </c>
      <c r="N55" s="14">
        <v>1</v>
      </c>
      <c r="O55" s="16">
        <v>0</v>
      </c>
      <c r="P55" s="16">
        <v>0</v>
      </c>
      <c r="Q55" s="16">
        <v>0</v>
      </c>
      <c r="R55" s="16">
        <v>0</v>
      </c>
      <c r="S55" s="16">
        <v>0</v>
      </c>
      <c r="T55" s="16">
        <v>0</v>
      </c>
      <c r="U55" s="16">
        <v>0</v>
      </c>
      <c r="V55" s="16">
        <v>0</v>
      </c>
      <c r="W55" s="16">
        <v>0</v>
      </c>
      <c r="X55" s="17">
        <v>0</v>
      </c>
    </row>
    <row r="56" spans="2:24">
      <c r="B56" s="6" t="s">
        <v>67</v>
      </c>
      <c r="C56" s="14">
        <v>3</v>
      </c>
      <c r="D56" s="16">
        <v>0</v>
      </c>
      <c r="E56" s="16">
        <v>0</v>
      </c>
      <c r="F56" s="16">
        <v>0</v>
      </c>
      <c r="G56" s="16">
        <v>0</v>
      </c>
      <c r="H56" s="16">
        <v>0</v>
      </c>
      <c r="I56" s="16">
        <v>0</v>
      </c>
      <c r="J56" s="16">
        <v>0</v>
      </c>
      <c r="K56" s="16">
        <v>0</v>
      </c>
      <c r="L56" s="16">
        <v>0</v>
      </c>
      <c r="M56" s="14">
        <v>1</v>
      </c>
      <c r="N56" s="16">
        <v>0</v>
      </c>
      <c r="O56" s="16">
        <v>0</v>
      </c>
      <c r="P56" s="14">
        <v>2</v>
      </c>
      <c r="Q56" s="16">
        <v>0</v>
      </c>
      <c r="R56" s="16">
        <v>0</v>
      </c>
      <c r="S56" s="16">
        <v>0</v>
      </c>
      <c r="T56" s="16">
        <v>0</v>
      </c>
      <c r="U56" s="16">
        <v>0</v>
      </c>
      <c r="V56" s="16">
        <v>0</v>
      </c>
      <c r="W56" s="16">
        <v>0</v>
      </c>
      <c r="X56" s="17">
        <v>0</v>
      </c>
    </row>
    <row r="57" spans="2:24">
      <c r="B57" s="6" t="s">
        <v>71</v>
      </c>
      <c r="C57" s="14">
        <v>5</v>
      </c>
      <c r="D57" s="16">
        <v>0</v>
      </c>
      <c r="E57" s="16">
        <v>0</v>
      </c>
      <c r="F57" s="16">
        <v>0</v>
      </c>
      <c r="G57" s="16">
        <v>0</v>
      </c>
      <c r="H57" s="16">
        <v>0</v>
      </c>
      <c r="I57" s="14">
        <v>2</v>
      </c>
      <c r="J57" s="16">
        <v>0</v>
      </c>
      <c r="K57" s="16">
        <v>0</v>
      </c>
      <c r="L57" s="16">
        <v>0</v>
      </c>
      <c r="M57" s="14">
        <v>2</v>
      </c>
      <c r="N57" s="16">
        <v>0</v>
      </c>
      <c r="O57" s="14">
        <v>1</v>
      </c>
      <c r="P57" s="16">
        <v>0</v>
      </c>
      <c r="Q57" s="16">
        <v>0</v>
      </c>
      <c r="R57" s="16">
        <v>0</v>
      </c>
      <c r="S57" s="16">
        <v>0</v>
      </c>
      <c r="T57" s="16">
        <v>0</v>
      </c>
      <c r="U57" s="16">
        <v>0</v>
      </c>
      <c r="V57" s="16">
        <v>0</v>
      </c>
      <c r="W57" s="16">
        <v>0</v>
      </c>
      <c r="X57" s="17">
        <v>0</v>
      </c>
    </row>
    <row r="58" spans="2:24">
      <c r="B58" s="6" t="s">
        <v>77</v>
      </c>
      <c r="C58" s="14">
        <v>15</v>
      </c>
      <c r="D58" s="16">
        <v>0</v>
      </c>
      <c r="E58" s="16">
        <v>0</v>
      </c>
      <c r="F58" s="14">
        <v>2</v>
      </c>
      <c r="G58" s="16">
        <v>0</v>
      </c>
      <c r="H58" s="14">
        <v>2</v>
      </c>
      <c r="I58" s="14">
        <v>1</v>
      </c>
      <c r="J58" s="16">
        <v>0</v>
      </c>
      <c r="K58" s="16">
        <v>0</v>
      </c>
      <c r="L58" s="16">
        <v>0</v>
      </c>
      <c r="M58" s="14">
        <v>2</v>
      </c>
      <c r="N58" s="14">
        <v>5</v>
      </c>
      <c r="O58" s="16">
        <v>0</v>
      </c>
      <c r="P58" s="16">
        <v>0</v>
      </c>
      <c r="Q58" s="14">
        <v>1</v>
      </c>
      <c r="R58" s="16">
        <v>0</v>
      </c>
      <c r="S58" s="16">
        <v>0</v>
      </c>
      <c r="T58" s="14">
        <v>1</v>
      </c>
      <c r="U58" s="16">
        <v>0</v>
      </c>
      <c r="V58" s="16">
        <v>0</v>
      </c>
      <c r="W58" s="16">
        <v>0</v>
      </c>
      <c r="X58" s="15">
        <v>1</v>
      </c>
    </row>
    <row r="59" spans="2:24">
      <c r="B59" s="6" t="s">
        <v>84</v>
      </c>
      <c r="C59" s="14">
        <v>21</v>
      </c>
      <c r="D59" s="16">
        <v>0</v>
      </c>
      <c r="E59" s="16">
        <v>0</v>
      </c>
      <c r="F59" s="16">
        <v>0</v>
      </c>
      <c r="G59" s="14">
        <v>4</v>
      </c>
      <c r="H59" s="14">
        <v>1</v>
      </c>
      <c r="I59" s="14">
        <v>4</v>
      </c>
      <c r="J59" s="16">
        <v>0</v>
      </c>
      <c r="K59" s="14">
        <v>1</v>
      </c>
      <c r="L59" s="14">
        <v>2</v>
      </c>
      <c r="M59" s="14">
        <v>3</v>
      </c>
      <c r="N59" s="14">
        <v>2</v>
      </c>
      <c r="O59" s="16">
        <v>0</v>
      </c>
      <c r="P59" s="14">
        <v>1</v>
      </c>
      <c r="Q59" s="16">
        <v>0</v>
      </c>
      <c r="R59" s="16">
        <v>0</v>
      </c>
      <c r="S59" s="14">
        <v>2</v>
      </c>
      <c r="T59" s="16">
        <v>0</v>
      </c>
      <c r="U59" s="16">
        <v>0</v>
      </c>
      <c r="V59" s="16">
        <v>0</v>
      </c>
      <c r="W59" s="14">
        <v>1</v>
      </c>
      <c r="X59" s="17">
        <v>0</v>
      </c>
    </row>
    <row r="60" spans="2:24">
      <c r="B60" s="6" t="s">
        <v>89</v>
      </c>
      <c r="C60" s="14">
        <v>1</v>
      </c>
      <c r="D60" s="16">
        <v>0</v>
      </c>
      <c r="E60" s="16">
        <v>0</v>
      </c>
      <c r="F60" s="16">
        <v>0</v>
      </c>
      <c r="G60" s="16">
        <v>0</v>
      </c>
      <c r="H60" s="16">
        <v>0</v>
      </c>
      <c r="I60" s="14">
        <v>1</v>
      </c>
      <c r="J60" s="16">
        <v>0</v>
      </c>
      <c r="K60" s="16">
        <v>0</v>
      </c>
      <c r="L60" s="16">
        <v>0</v>
      </c>
      <c r="M60" s="16">
        <v>0</v>
      </c>
      <c r="N60" s="16">
        <v>0</v>
      </c>
      <c r="O60" s="16">
        <v>0</v>
      </c>
      <c r="P60" s="16">
        <v>0</v>
      </c>
      <c r="Q60" s="16">
        <v>0</v>
      </c>
      <c r="R60" s="16">
        <v>0</v>
      </c>
      <c r="S60" s="16">
        <v>0</v>
      </c>
      <c r="T60" s="16">
        <v>0</v>
      </c>
      <c r="U60" s="16">
        <v>0</v>
      </c>
      <c r="V60" s="16">
        <v>0</v>
      </c>
      <c r="W60" s="16">
        <v>0</v>
      </c>
      <c r="X60" s="17">
        <v>0</v>
      </c>
    </row>
    <row r="61" spans="2:24">
      <c r="B61" s="6" t="s">
        <v>41</v>
      </c>
      <c r="C61" s="14">
        <v>1</v>
      </c>
      <c r="D61" s="16">
        <v>0</v>
      </c>
      <c r="E61" s="16">
        <v>0</v>
      </c>
      <c r="F61" s="16">
        <v>0</v>
      </c>
      <c r="G61" s="16">
        <v>0</v>
      </c>
      <c r="H61" s="14">
        <v>1</v>
      </c>
      <c r="I61" s="16">
        <v>0</v>
      </c>
      <c r="J61" s="16">
        <v>0</v>
      </c>
      <c r="K61" s="16">
        <v>0</v>
      </c>
      <c r="L61" s="16">
        <v>0</v>
      </c>
      <c r="M61" s="16">
        <v>0</v>
      </c>
      <c r="N61" s="16">
        <v>0</v>
      </c>
      <c r="O61" s="16">
        <v>0</v>
      </c>
      <c r="P61" s="16">
        <v>0</v>
      </c>
      <c r="Q61" s="16">
        <v>0</v>
      </c>
      <c r="R61" s="16">
        <v>0</v>
      </c>
      <c r="S61" s="16">
        <v>0</v>
      </c>
      <c r="T61" s="16">
        <v>0</v>
      </c>
      <c r="U61" s="16">
        <v>0</v>
      </c>
      <c r="V61" s="16">
        <v>0</v>
      </c>
      <c r="W61" s="16">
        <v>0</v>
      </c>
      <c r="X61" s="17">
        <v>0</v>
      </c>
    </row>
    <row r="62" spans="2:24">
      <c r="B62" s="6" t="s">
        <v>42</v>
      </c>
      <c r="C62" s="14">
        <v>1</v>
      </c>
      <c r="D62" s="16">
        <v>0</v>
      </c>
      <c r="E62" s="16">
        <v>0</v>
      </c>
      <c r="F62" s="16">
        <v>0</v>
      </c>
      <c r="G62" s="16">
        <v>0</v>
      </c>
      <c r="H62" s="16">
        <v>0</v>
      </c>
      <c r="I62" s="16">
        <v>0</v>
      </c>
      <c r="J62" s="16">
        <v>0</v>
      </c>
      <c r="K62" s="16">
        <v>0</v>
      </c>
      <c r="L62" s="14">
        <v>1</v>
      </c>
      <c r="M62" s="16">
        <v>0</v>
      </c>
      <c r="N62" s="16">
        <v>0</v>
      </c>
      <c r="O62" s="16">
        <v>0</v>
      </c>
      <c r="P62" s="16">
        <v>0</v>
      </c>
      <c r="Q62" s="16">
        <v>0</v>
      </c>
      <c r="R62" s="16">
        <v>0</v>
      </c>
      <c r="S62" s="16">
        <v>0</v>
      </c>
      <c r="T62" s="16">
        <v>0</v>
      </c>
      <c r="U62" s="16">
        <v>0</v>
      </c>
      <c r="V62" s="16">
        <v>0</v>
      </c>
      <c r="W62" s="16">
        <v>0</v>
      </c>
      <c r="X62" s="17">
        <v>0</v>
      </c>
    </row>
    <row r="63" spans="2:24">
      <c r="B63" s="6" t="s">
        <v>43</v>
      </c>
      <c r="C63" s="16">
        <v>0</v>
      </c>
      <c r="D63" s="16">
        <v>0</v>
      </c>
      <c r="E63" s="16">
        <v>0</v>
      </c>
      <c r="F63" s="16">
        <v>0</v>
      </c>
      <c r="G63" s="16">
        <v>0</v>
      </c>
      <c r="H63" s="16">
        <v>0</v>
      </c>
      <c r="I63" s="16">
        <v>0</v>
      </c>
      <c r="J63" s="16">
        <v>0</v>
      </c>
      <c r="K63" s="16">
        <v>0</v>
      </c>
      <c r="L63" s="16">
        <v>0</v>
      </c>
      <c r="M63" s="16">
        <v>0</v>
      </c>
      <c r="N63" s="16">
        <v>0</v>
      </c>
      <c r="O63" s="16">
        <v>0</v>
      </c>
      <c r="P63" s="16">
        <v>0</v>
      </c>
      <c r="Q63" s="16">
        <v>0</v>
      </c>
      <c r="R63" s="16">
        <v>0</v>
      </c>
      <c r="S63" s="16">
        <v>0</v>
      </c>
      <c r="T63" s="16">
        <v>0</v>
      </c>
      <c r="U63" s="16">
        <v>0</v>
      </c>
      <c r="V63" s="16">
        <v>0</v>
      </c>
      <c r="W63" s="16">
        <v>0</v>
      </c>
      <c r="X63" s="17">
        <v>0</v>
      </c>
    </row>
    <row r="64" spans="2:24">
      <c r="B64" s="6" t="s">
        <v>44</v>
      </c>
      <c r="C64" s="14">
        <v>3</v>
      </c>
      <c r="D64" s="16">
        <v>0</v>
      </c>
      <c r="E64" s="16">
        <v>0</v>
      </c>
      <c r="F64" s="16">
        <v>0</v>
      </c>
      <c r="G64" s="16">
        <v>0</v>
      </c>
      <c r="H64" s="16">
        <v>0</v>
      </c>
      <c r="I64" s="14">
        <v>2</v>
      </c>
      <c r="J64" s="16">
        <v>0</v>
      </c>
      <c r="K64" s="16">
        <v>0</v>
      </c>
      <c r="L64" s="14">
        <v>1</v>
      </c>
      <c r="M64" s="16">
        <v>0</v>
      </c>
      <c r="N64" s="16">
        <v>0</v>
      </c>
      <c r="O64" s="16">
        <v>0</v>
      </c>
      <c r="P64" s="16">
        <v>0</v>
      </c>
      <c r="Q64" s="16">
        <v>0</v>
      </c>
      <c r="R64" s="16">
        <v>0</v>
      </c>
      <c r="S64" s="16">
        <v>0</v>
      </c>
      <c r="T64" s="16">
        <v>0</v>
      </c>
      <c r="U64" s="16">
        <v>0</v>
      </c>
      <c r="V64" s="16">
        <v>0</v>
      </c>
      <c r="W64" s="16">
        <v>0</v>
      </c>
      <c r="X64" s="17">
        <v>0</v>
      </c>
    </row>
    <row r="65" spans="2:24">
      <c r="B65" s="6" t="s">
        <v>60</v>
      </c>
      <c r="C65" s="14">
        <v>9</v>
      </c>
      <c r="D65" s="16">
        <v>0</v>
      </c>
      <c r="E65" s="16">
        <v>0</v>
      </c>
      <c r="F65" s="16">
        <v>0</v>
      </c>
      <c r="G65" s="16">
        <v>0</v>
      </c>
      <c r="H65" s="14">
        <v>2</v>
      </c>
      <c r="I65" s="16">
        <v>0</v>
      </c>
      <c r="J65" s="16">
        <v>0</v>
      </c>
      <c r="K65" s="16">
        <v>0</v>
      </c>
      <c r="L65" s="14">
        <v>4</v>
      </c>
      <c r="M65" s="16">
        <v>0</v>
      </c>
      <c r="N65" s="14">
        <v>1</v>
      </c>
      <c r="O65" s="16">
        <v>0</v>
      </c>
      <c r="P65" s="14">
        <v>2</v>
      </c>
      <c r="Q65" s="16">
        <v>0</v>
      </c>
      <c r="R65" s="16">
        <v>0</v>
      </c>
      <c r="S65" s="16">
        <v>0</v>
      </c>
      <c r="T65" s="16">
        <v>0</v>
      </c>
      <c r="U65" s="16">
        <v>0</v>
      </c>
      <c r="V65" s="16">
        <v>0</v>
      </c>
      <c r="W65" s="16">
        <v>0</v>
      </c>
      <c r="X65" s="17">
        <v>0</v>
      </c>
    </row>
    <row r="66" spans="2:24">
      <c r="B66" s="6" t="s">
        <v>68</v>
      </c>
      <c r="C66" s="14">
        <v>8</v>
      </c>
      <c r="D66" s="16">
        <v>0</v>
      </c>
      <c r="E66" s="16">
        <v>0</v>
      </c>
      <c r="F66" s="16">
        <v>0</v>
      </c>
      <c r="G66" s="16">
        <v>0</v>
      </c>
      <c r="H66" s="14">
        <v>1</v>
      </c>
      <c r="I66" s="14">
        <v>5</v>
      </c>
      <c r="J66" s="16">
        <v>0</v>
      </c>
      <c r="K66" s="16">
        <v>0</v>
      </c>
      <c r="L66" s="14">
        <v>1</v>
      </c>
      <c r="M66" s="16">
        <v>0</v>
      </c>
      <c r="N66" s="16">
        <v>0</v>
      </c>
      <c r="O66" s="16">
        <v>0</v>
      </c>
      <c r="P66" s="16">
        <v>0</v>
      </c>
      <c r="Q66" s="16">
        <v>0</v>
      </c>
      <c r="R66" s="16">
        <v>0</v>
      </c>
      <c r="S66" s="16">
        <v>0</v>
      </c>
      <c r="T66" s="16">
        <v>0</v>
      </c>
      <c r="U66" s="16">
        <v>0</v>
      </c>
      <c r="V66" s="16">
        <v>0</v>
      </c>
      <c r="W66" s="14">
        <v>1</v>
      </c>
      <c r="X66" s="17">
        <v>0</v>
      </c>
    </row>
    <row r="67" spans="2:24">
      <c r="B67" s="6" t="s">
        <v>96</v>
      </c>
      <c r="C67" s="16">
        <v>0</v>
      </c>
      <c r="D67" s="16">
        <v>0</v>
      </c>
      <c r="E67" s="16">
        <v>0</v>
      </c>
      <c r="F67" s="16">
        <v>0</v>
      </c>
      <c r="G67" s="16">
        <v>0</v>
      </c>
      <c r="H67" s="16">
        <v>0</v>
      </c>
      <c r="I67" s="16">
        <v>0</v>
      </c>
      <c r="J67" s="16">
        <v>0</v>
      </c>
      <c r="K67" s="16">
        <v>0</v>
      </c>
      <c r="L67" s="16">
        <v>0</v>
      </c>
      <c r="M67" s="16">
        <v>0</v>
      </c>
      <c r="N67" s="16">
        <v>0</v>
      </c>
      <c r="O67" s="16">
        <v>0</v>
      </c>
      <c r="P67" s="16">
        <v>0</v>
      </c>
      <c r="Q67" s="16">
        <v>0</v>
      </c>
      <c r="R67" s="16">
        <v>0</v>
      </c>
      <c r="S67" s="16">
        <v>0</v>
      </c>
      <c r="T67" s="16">
        <v>0</v>
      </c>
      <c r="U67" s="16">
        <v>0</v>
      </c>
      <c r="V67" s="16">
        <v>0</v>
      </c>
      <c r="W67" s="16">
        <v>0</v>
      </c>
      <c r="X67" s="17">
        <v>0</v>
      </c>
    </row>
    <row r="68" spans="2:24">
      <c r="B68" s="6" t="s">
        <v>78</v>
      </c>
      <c r="C68" s="14">
        <v>3</v>
      </c>
      <c r="D68" s="16">
        <v>0</v>
      </c>
      <c r="E68" s="16">
        <v>0</v>
      </c>
      <c r="F68" s="16">
        <v>0</v>
      </c>
      <c r="G68" s="16">
        <v>0</v>
      </c>
      <c r="H68" s="16">
        <v>0</v>
      </c>
      <c r="I68" s="14">
        <v>2</v>
      </c>
      <c r="J68" s="16">
        <v>0</v>
      </c>
      <c r="K68" s="16">
        <v>0</v>
      </c>
      <c r="L68" s="14">
        <v>1</v>
      </c>
      <c r="M68" s="16">
        <v>0</v>
      </c>
      <c r="N68" s="16">
        <v>0</v>
      </c>
      <c r="O68" s="16">
        <v>0</v>
      </c>
      <c r="P68" s="16">
        <v>0</v>
      </c>
      <c r="Q68" s="16">
        <v>0</v>
      </c>
      <c r="R68" s="16">
        <v>0</v>
      </c>
      <c r="S68" s="16">
        <v>0</v>
      </c>
      <c r="T68" s="16">
        <v>0</v>
      </c>
      <c r="U68" s="16">
        <v>0</v>
      </c>
      <c r="V68" s="16">
        <v>0</v>
      </c>
      <c r="W68" s="16">
        <v>0</v>
      </c>
      <c r="X68" s="17">
        <v>0</v>
      </c>
    </row>
    <row r="69" spans="2:24">
      <c r="B69" s="6" t="s">
        <v>85</v>
      </c>
      <c r="C69" s="14">
        <v>2</v>
      </c>
      <c r="D69" s="16">
        <v>0</v>
      </c>
      <c r="E69" s="16">
        <v>0</v>
      </c>
      <c r="F69" s="14">
        <v>1</v>
      </c>
      <c r="G69" s="16">
        <v>0</v>
      </c>
      <c r="H69" s="16">
        <v>0</v>
      </c>
      <c r="I69" s="16">
        <v>0</v>
      </c>
      <c r="J69" s="16">
        <v>0</v>
      </c>
      <c r="K69" s="16">
        <v>0</v>
      </c>
      <c r="L69" s="16">
        <v>0</v>
      </c>
      <c r="M69" s="14">
        <v>1</v>
      </c>
      <c r="N69" s="16">
        <v>0</v>
      </c>
      <c r="O69" s="16">
        <v>0</v>
      </c>
      <c r="P69" s="16">
        <v>0</v>
      </c>
      <c r="Q69" s="16">
        <v>0</v>
      </c>
      <c r="R69" s="16">
        <v>0</v>
      </c>
      <c r="S69" s="16">
        <v>0</v>
      </c>
      <c r="T69" s="16">
        <v>0</v>
      </c>
      <c r="U69" s="16">
        <v>0</v>
      </c>
      <c r="V69" s="16">
        <v>0</v>
      </c>
      <c r="W69" s="16">
        <v>0</v>
      </c>
      <c r="X69" s="17">
        <v>0</v>
      </c>
    </row>
    <row r="70" spans="2:24">
      <c r="B70" s="6" t="s">
        <v>90</v>
      </c>
      <c r="C70" s="16">
        <v>0</v>
      </c>
      <c r="D70" s="16">
        <v>0</v>
      </c>
      <c r="E70" s="16">
        <v>0</v>
      </c>
      <c r="F70" s="16">
        <v>0</v>
      </c>
      <c r="G70" s="16">
        <v>0</v>
      </c>
      <c r="H70" s="16">
        <v>0</v>
      </c>
      <c r="I70" s="16">
        <v>0</v>
      </c>
      <c r="J70" s="16">
        <v>0</v>
      </c>
      <c r="K70" s="16">
        <v>0</v>
      </c>
      <c r="L70" s="16">
        <v>0</v>
      </c>
      <c r="M70" s="16">
        <v>0</v>
      </c>
      <c r="N70" s="16">
        <v>0</v>
      </c>
      <c r="O70" s="16">
        <v>0</v>
      </c>
      <c r="P70" s="16">
        <v>0</v>
      </c>
      <c r="Q70" s="16">
        <v>0</v>
      </c>
      <c r="R70" s="16">
        <v>0</v>
      </c>
      <c r="S70" s="16">
        <v>0</v>
      </c>
      <c r="T70" s="16">
        <v>0</v>
      </c>
      <c r="U70" s="16">
        <v>0</v>
      </c>
      <c r="V70" s="16">
        <v>0</v>
      </c>
      <c r="W70" s="16">
        <v>0</v>
      </c>
      <c r="X70" s="17">
        <v>0</v>
      </c>
    </row>
    <row r="71" spans="2:24">
      <c r="B71" s="6" t="s">
        <v>61</v>
      </c>
      <c r="C71" s="14">
        <v>358</v>
      </c>
      <c r="D71" s="16">
        <v>0</v>
      </c>
      <c r="E71" s="16">
        <v>0</v>
      </c>
      <c r="F71" s="14">
        <v>2</v>
      </c>
      <c r="G71" s="14">
        <v>2</v>
      </c>
      <c r="H71" s="14">
        <v>80</v>
      </c>
      <c r="I71" s="14">
        <v>24</v>
      </c>
      <c r="J71" s="14">
        <v>8</v>
      </c>
      <c r="K71" s="14">
        <v>11</v>
      </c>
      <c r="L71" s="14">
        <v>34</v>
      </c>
      <c r="M71" s="14">
        <v>53</v>
      </c>
      <c r="N71" s="14">
        <v>29</v>
      </c>
      <c r="O71" s="14">
        <v>11</v>
      </c>
      <c r="P71" s="14">
        <v>12</v>
      </c>
      <c r="Q71" s="14">
        <v>18</v>
      </c>
      <c r="R71" s="14">
        <v>7</v>
      </c>
      <c r="S71" s="14">
        <v>18</v>
      </c>
      <c r="T71" s="14">
        <v>14</v>
      </c>
      <c r="U71" s="14">
        <v>2</v>
      </c>
      <c r="V71" s="14">
        <v>12</v>
      </c>
      <c r="W71" s="14">
        <v>13</v>
      </c>
      <c r="X71" s="15">
        <v>8</v>
      </c>
    </row>
    <row r="72" spans="2:24">
      <c r="B72" s="6" t="s">
        <v>62</v>
      </c>
      <c r="C72" s="14">
        <v>280</v>
      </c>
      <c r="D72" s="14">
        <v>1</v>
      </c>
      <c r="E72" s="16">
        <v>0</v>
      </c>
      <c r="F72" s="14">
        <v>4</v>
      </c>
      <c r="G72" s="16">
        <v>0</v>
      </c>
      <c r="H72" s="14">
        <v>55</v>
      </c>
      <c r="I72" s="14">
        <v>19</v>
      </c>
      <c r="J72" s="14">
        <v>6</v>
      </c>
      <c r="K72" s="14">
        <v>14</v>
      </c>
      <c r="L72" s="14">
        <v>29</v>
      </c>
      <c r="M72" s="14">
        <v>36</v>
      </c>
      <c r="N72" s="14">
        <v>19</v>
      </c>
      <c r="O72" s="14">
        <v>5</v>
      </c>
      <c r="P72" s="14">
        <v>16</v>
      </c>
      <c r="Q72" s="14">
        <v>11</v>
      </c>
      <c r="R72" s="14">
        <v>2</v>
      </c>
      <c r="S72" s="14">
        <v>9</v>
      </c>
      <c r="T72" s="14">
        <v>17</v>
      </c>
      <c r="U72" s="14">
        <v>2</v>
      </c>
      <c r="V72" s="14">
        <v>11</v>
      </c>
      <c r="W72" s="14">
        <v>21</v>
      </c>
      <c r="X72" s="15">
        <v>3</v>
      </c>
    </row>
    <row r="73" spans="2:24">
      <c r="B73" s="6" t="s">
        <v>63</v>
      </c>
      <c r="C73" s="14">
        <v>72</v>
      </c>
      <c r="D73" s="16">
        <v>0</v>
      </c>
      <c r="E73" s="16">
        <v>0</v>
      </c>
      <c r="F73" s="14">
        <v>4</v>
      </c>
      <c r="G73" s="16">
        <v>0</v>
      </c>
      <c r="H73" s="14">
        <v>18</v>
      </c>
      <c r="I73" s="14">
        <v>4</v>
      </c>
      <c r="J73" s="16">
        <v>0</v>
      </c>
      <c r="K73" s="14">
        <v>1</v>
      </c>
      <c r="L73" s="14">
        <v>19</v>
      </c>
      <c r="M73" s="14">
        <v>7</v>
      </c>
      <c r="N73" s="16">
        <v>0</v>
      </c>
      <c r="O73" s="16">
        <v>0</v>
      </c>
      <c r="P73" s="14">
        <v>5</v>
      </c>
      <c r="Q73" s="14">
        <v>2</v>
      </c>
      <c r="R73" s="14">
        <v>2</v>
      </c>
      <c r="S73" s="14">
        <v>1</v>
      </c>
      <c r="T73" s="14">
        <v>1</v>
      </c>
      <c r="U73" s="16">
        <v>0</v>
      </c>
      <c r="V73" s="14">
        <v>4</v>
      </c>
      <c r="W73" s="14">
        <v>1</v>
      </c>
      <c r="X73" s="15">
        <v>3</v>
      </c>
    </row>
    <row r="74" spans="2:24">
      <c r="B74" s="6" t="s">
        <v>64</v>
      </c>
      <c r="C74" s="14">
        <v>20</v>
      </c>
      <c r="D74" s="16">
        <v>0</v>
      </c>
      <c r="E74" s="16">
        <v>0</v>
      </c>
      <c r="F74" s="14">
        <v>1</v>
      </c>
      <c r="G74" s="16">
        <v>0</v>
      </c>
      <c r="H74" s="14">
        <v>8</v>
      </c>
      <c r="I74" s="14">
        <v>2</v>
      </c>
      <c r="J74" s="16">
        <v>0</v>
      </c>
      <c r="K74" s="16">
        <v>0</v>
      </c>
      <c r="L74" s="14">
        <v>3</v>
      </c>
      <c r="M74" s="14">
        <v>2</v>
      </c>
      <c r="N74" s="16">
        <v>0</v>
      </c>
      <c r="O74" s="14">
        <v>1</v>
      </c>
      <c r="P74" s="14">
        <v>1</v>
      </c>
      <c r="Q74" s="16">
        <v>0</v>
      </c>
      <c r="R74" s="16">
        <v>0</v>
      </c>
      <c r="S74" s="16">
        <v>0</v>
      </c>
      <c r="T74" s="14">
        <v>1</v>
      </c>
      <c r="U74" s="16">
        <v>0</v>
      </c>
      <c r="V74" s="14">
        <v>1</v>
      </c>
      <c r="W74" s="16">
        <v>0</v>
      </c>
      <c r="X74" s="17">
        <v>0</v>
      </c>
    </row>
    <row r="75" spans="2:24">
      <c r="B75" s="6" t="s">
        <v>69</v>
      </c>
      <c r="C75" s="14">
        <v>17</v>
      </c>
      <c r="D75" s="16">
        <v>0</v>
      </c>
      <c r="E75" s="16">
        <v>0</v>
      </c>
      <c r="F75" s="16">
        <v>0</v>
      </c>
      <c r="G75" s="16">
        <v>0</v>
      </c>
      <c r="H75" s="14">
        <v>6</v>
      </c>
      <c r="I75" s="16">
        <v>0</v>
      </c>
      <c r="J75" s="16">
        <v>0</v>
      </c>
      <c r="K75" s="16">
        <v>0</v>
      </c>
      <c r="L75" s="14">
        <v>6</v>
      </c>
      <c r="M75" s="14">
        <v>1</v>
      </c>
      <c r="N75" s="14">
        <v>1</v>
      </c>
      <c r="O75" s="16">
        <v>0</v>
      </c>
      <c r="P75" s="14">
        <v>1</v>
      </c>
      <c r="Q75" s="16">
        <v>0</v>
      </c>
      <c r="R75" s="16">
        <v>0</v>
      </c>
      <c r="S75" s="16">
        <v>0</v>
      </c>
      <c r="T75" s="16">
        <v>0</v>
      </c>
      <c r="U75" s="16">
        <v>0</v>
      </c>
      <c r="V75" s="16">
        <v>0</v>
      </c>
      <c r="W75" s="16">
        <v>0</v>
      </c>
      <c r="X75" s="15">
        <v>2</v>
      </c>
    </row>
    <row r="76" spans="2:24">
      <c r="B76" s="6" t="s">
        <v>72</v>
      </c>
      <c r="C76" s="14">
        <v>19</v>
      </c>
      <c r="D76" s="16">
        <v>0</v>
      </c>
      <c r="E76" s="16">
        <v>0</v>
      </c>
      <c r="F76" s="16">
        <v>0</v>
      </c>
      <c r="G76" s="16">
        <v>0</v>
      </c>
      <c r="H76" s="14">
        <v>2</v>
      </c>
      <c r="I76" s="14">
        <v>2</v>
      </c>
      <c r="J76" s="14">
        <v>1</v>
      </c>
      <c r="K76" s="14">
        <v>1</v>
      </c>
      <c r="L76" s="14">
        <v>5</v>
      </c>
      <c r="M76" s="14">
        <v>1</v>
      </c>
      <c r="N76" s="14">
        <v>1</v>
      </c>
      <c r="O76" s="16">
        <v>0</v>
      </c>
      <c r="P76" s="14">
        <v>1</v>
      </c>
      <c r="Q76" s="16">
        <v>0</v>
      </c>
      <c r="R76" s="16">
        <v>0</v>
      </c>
      <c r="S76" s="16">
        <v>0</v>
      </c>
      <c r="T76" s="14">
        <v>3</v>
      </c>
      <c r="U76" s="16">
        <v>0</v>
      </c>
      <c r="V76" s="16">
        <v>0</v>
      </c>
      <c r="W76" s="14">
        <v>1</v>
      </c>
      <c r="X76" s="15">
        <v>1</v>
      </c>
    </row>
    <row r="77" spans="2:24">
      <c r="B77" s="6" t="s">
        <v>79</v>
      </c>
      <c r="C77" s="14">
        <v>6</v>
      </c>
      <c r="D77" s="16">
        <v>0</v>
      </c>
      <c r="E77" s="16">
        <v>0</v>
      </c>
      <c r="F77" s="16">
        <v>0</v>
      </c>
      <c r="G77" s="16">
        <v>0</v>
      </c>
      <c r="H77" s="14">
        <v>1</v>
      </c>
      <c r="I77" s="16">
        <v>0</v>
      </c>
      <c r="J77" s="16">
        <v>0</v>
      </c>
      <c r="K77" s="16">
        <v>0</v>
      </c>
      <c r="L77" s="16">
        <v>0</v>
      </c>
      <c r="M77" s="14">
        <v>2</v>
      </c>
      <c r="N77" s="14">
        <v>1</v>
      </c>
      <c r="O77" s="16">
        <v>0</v>
      </c>
      <c r="P77" s="14">
        <v>1</v>
      </c>
      <c r="Q77" s="16">
        <v>0</v>
      </c>
      <c r="R77" s="16">
        <v>0</v>
      </c>
      <c r="S77" s="16">
        <v>0</v>
      </c>
      <c r="T77" s="14">
        <v>1</v>
      </c>
      <c r="U77" s="16">
        <v>0</v>
      </c>
      <c r="V77" s="16">
        <v>0</v>
      </c>
      <c r="W77" s="16">
        <v>0</v>
      </c>
      <c r="X77" s="17">
        <v>0</v>
      </c>
    </row>
    <row r="78" spans="2:24" ht="13.8" thickBot="1">
      <c r="B78" s="7" t="s">
        <v>28</v>
      </c>
      <c r="C78" s="18">
        <v>4691</v>
      </c>
      <c r="D78" s="18">
        <v>2</v>
      </c>
      <c r="E78" s="18">
        <v>2</v>
      </c>
      <c r="F78" s="18">
        <v>7</v>
      </c>
      <c r="G78" s="18">
        <v>1</v>
      </c>
      <c r="H78" s="18">
        <v>357</v>
      </c>
      <c r="I78" s="18">
        <v>243</v>
      </c>
      <c r="J78" s="18">
        <v>7</v>
      </c>
      <c r="K78" s="18">
        <v>21</v>
      </c>
      <c r="L78" s="18">
        <v>198</v>
      </c>
      <c r="M78" s="18">
        <v>476</v>
      </c>
      <c r="N78" s="18">
        <v>32</v>
      </c>
      <c r="O78" s="18">
        <v>71</v>
      </c>
      <c r="P78" s="18">
        <v>49</v>
      </c>
      <c r="Q78" s="18">
        <v>239</v>
      </c>
      <c r="R78" s="18">
        <v>159</v>
      </c>
      <c r="S78" s="18">
        <v>36</v>
      </c>
      <c r="T78" s="18">
        <v>353</v>
      </c>
      <c r="U78" s="18">
        <v>13</v>
      </c>
      <c r="V78" s="18">
        <v>214</v>
      </c>
      <c r="W78" s="18">
        <v>17</v>
      </c>
      <c r="X78" s="19">
        <v>2196</v>
      </c>
    </row>
  </sheetData>
  <phoneticPr fontId="18"/>
  <pageMargins left="0.39370078740157483" right="0.39370078740157483" top="0.39370078740157483" bottom="0.39370078740157483" header="0.31496062992125984" footer="0.31496062992125984"/>
  <pageSetup paperSize="9" scale="6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010</vt:lpstr>
      <vt:lpstr>'010'!Print_Titles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中村 優喜</dc:creator>
  <cp:lastModifiedBy>平川　凜</cp:lastModifiedBy>
  <cp:lastPrinted>2017-09-04T01:11:26Z</cp:lastPrinted>
  <dcterms:created xsi:type="dcterms:W3CDTF">2017-08-06T23:58:19Z</dcterms:created>
  <dcterms:modified xsi:type="dcterms:W3CDTF">2024-11-20T23:56:58Z</dcterms:modified>
</cp:coreProperties>
</file>