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Ⅸ　警察、消防及び災害（決裁済み）\施行\"/>
    </mc:Choice>
  </mc:AlternateContent>
  <bookViews>
    <workbookView xWindow="0" yWindow="0" windowWidth="23040" windowHeight="10380" activeTab="3"/>
  </bookViews>
  <sheets>
    <sheet name="救急出場状況（R6）" sheetId="8" r:id="rId1"/>
    <sheet name="救急出場状況（R5）" sheetId="6" r:id="rId2"/>
    <sheet name="救急出場状況（R4）" sheetId="5" r:id="rId3"/>
    <sheet name="救急出場状況（R3）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O13" i="8" l="1"/>
  <c r="N13" i="8"/>
  <c r="M13" i="8"/>
  <c r="L13" i="8"/>
  <c r="K13" i="8"/>
  <c r="J13" i="8"/>
  <c r="I13" i="8"/>
  <c r="H13" i="8"/>
  <c r="G13" i="8"/>
  <c r="F13" i="8"/>
  <c r="E13" i="8"/>
  <c r="D13" i="8"/>
  <c r="C13" i="8"/>
  <c r="C15" i="6" l="1"/>
  <c r="C26" i="6" l="1"/>
  <c r="C25" i="6"/>
  <c r="C24" i="6"/>
  <c r="C23" i="6"/>
  <c r="C22" i="6"/>
  <c r="C21" i="6"/>
  <c r="C20" i="6"/>
  <c r="C19" i="6"/>
  <c r="C18" i="6"/>
  <c r="C17" i="6"/>
  <c r="C16" i="6"/>
  <c r="O13" i="6"/>
  <c r="N13" i="6"/>
  <c r="M13" i="6"/>
  <c r="L13" i="6"/>
  <c r="K13" i="6"/>
  <c r="J13" i="6"/>
  <c r="I13" i="6"/>
  <c r="H13" i="6"/>
  <c r="G13" i="6"/>
  <c r="F13" i="6"/>
  <c r="E13" i="6"/>
  <c r="D13" i="6"/>
  <c r="B13" i="6"/>
  <c r="C26" i="5"/>
  <c r="C25" i="5"/>
  <c r="C24" i="5"/>
  <c r="C23" i="5"/>
  <c r="C22" i="5"/>
  <c r="C21" i="5"/>
  <c r="C20" i="5"/>
  <c r="C19" i="5"/>
  <c r="C18" i="5"/>
  <c r="C17" i="5"/>
  <c r="C16" i="5"/>
  <c r="O13" i="5"/>
  <c r="N13" i="5"/>
  <c r="M13" i="5"/>
  <c r="L13" i="5"/>
  <c r="K13" i="5"/>
  <c r="J13" i="5"/>
  <c r="I13" i="5"/>
  <c r="H13" i="5"/>
  <c r="G13" i="5"/>
  <c r="F13" i="5"/>
  <c r="E13" i="5"/>
  <c r="D13" i="5"/>
  <c r="B13" i="5"/>
  <c r="C15" i="5"/>
  <c r="C13" i="6" l="1"/>
  <c r="C13" i="5"/>
</calcChain>
</file>

<file path=xl/sharedStrings.xml><?xml version="1.0" encoding="utf-8"?>
<sst xmlns="http://schemas.openxmlformats.org/spreadsheetml/2006/main" count="197" uniqueCount="49">
  <si>
    <t>その他</t>
    <rPh sb="2" eb="3">
      <t>タ</t>
    </rPh>
    <phoneticPr fontId="2"/>
  </si>
  <si>
    <t>資料　　市消防局警防課</t>
    <rPh sb="0" eb="2">
      <t>シリョウ</t>
    </rPh>
    <rPh sb="4" eb="5">
      <t>シ</t>
    </rPh>
    <rPh sb="5" eb="7">
      <t>ショウボウ</t>
    </rPh>
    <rPh sb="7" eb="8">
      <t>キョク</t>
    </rPh>
    <rPh sb="8" eb="10">
      <t>ケイボウ</t>
    </rPh>
    <rPh sb="10" eb="11">
      <t>カ</t>
    </rPh>
    <phoneticPr fontId="2"/>
  </si>
  <si>
    <t>交通事故</t>
    <rPh sb="0" eb="2">
      <t>コウツウ</t>
    </rPh>
    <rPh sb="2" eb="4">
      <t>ジコ</t>
    </rPh>
    <phoneticPr fontId="2"/>
  </si>
  <si>
    <t>水難事故</t>
    <rPh sb="0" eb="2">
      <t>スイナン</t>
    </rPh>
    <rPh sb="2" eb="4">
      <t>ジコ</t>
    </rPh>
    <phoneticPr fontId="2"/>
  </si>
  <si>
    <t>自然災害</t>
    <rPh sb="0" eb="2">
      <t>シゼン</t>
    </rPh>
    <rPh sb="2" eb="4">
      <t>サイガイ</t>
    </rPh>
    <phoneticPr fontId="2"/>
  </si>
  <si>
    <t>３月</t>
  </si>
  <si>
    <t>４月</t>
  </si>
  <si>
    <t>７月</t>
  </si>
  <si>
    <t>８月</t>
  </si>
  <si>
    <t>１０月</t>
  </si>
  <si>
    <t>１１月</t>
  </si>
  <si>
    <t>１２月</t>
  </si>
  <si>
    <t>９月</t>
    <rPh sb="1" eb="2">
      <t>ガツ</t>
    </rPh>
    <phoneticPr fontId="4"/>
  </si>
  <si>
    <t>６月</t>
    <rPh sb="1" eb="2">
      <t>ガツ</t>
    </rPh>
    <phoneticPr fontId="4"/>
  </si>
  <si>
    <t>２月</t>
    <rPh sb="1" eb="2">
      <t>ガツ</t>
    </rPh>
    <phoneticPr fontId="4"/>
  </si>
  <si>
    <t>火災事故</t>
    <rPh sb="0" eb="2">
      <t>カサイ</t>
    </rPh>
    <rPh sb="2" eb="4">
      <t>ジコ</t>
    </rPh>
    <phoneticPr fontId="2"/>
  </si>
  <si>
    <t>運動競技</t>
    <rPh sb="0" eb="2">
      <t>ウンドウ</t>
    </rPh>
    <rPh sb="2" eb="4">
      <t>キョウギ</t>
    </rPh>
    <phoneticPr fontId="2"/>
  </si>
  <si>
    <t>労働災害</t>
    <rPh sb="0" eb="2">
      <t>ロウドウ</t>
    </rPh>
    <rPh sb="2" eb="4">
      <t>サイガイ</t>
    </rPh>
    <phoneticPr fontId="2"/>
  </si>
  <si>
    <t>加害</t>
    <rPh sb="0" eb="2">
      <t>カガイ</t>
    </rPh>
    <phoneticPr fontId="2"/>
  </si>
  <si>
    <t>自損行為</t>
    <rPh sb="0" eb="1">
      <t>ジ</t>
    </rPh>
    <rPh sb="1" eb="2">
      <t>ソン</t>
    </rPh>
    <rPh sb="2" eb="4">
      <t>コウイ</t>
    </rPh>
    <phoneticPr fontId="2"/>
  </si>
  <si>
    <t>一般負傷</t>
    <rPh sb="0" eb="2">
      <t>イッパン</t>
    </rPh>
    <rPh sb="2" eb="4">
      <t>フショウ</t>
    </rPh>
    <phoneticPr fontId="2"/>
  </si>
  <si>
    <t>急病</t>
    <rPh sb="0" eb="2">
      <t>キュウビョウ</t>
    </rPh>
    <phoneticPr fontId="2"/>
  </si>
  <si>
    <t>不搬送件数</t>
  </si>
  <si>
    <t>搬送人員</t>
  </si>
  <si>
    <t>出場件数</t>
    <rPh sb="1" eb="2">
      <t>バ</t>
    </rPh>
    <phoneticPr fontId="2"/>
  </si>
  <si>
    <t>救　　　急　　　事　　　故　　　種　　　別　　　搬　　　送　　　人　　　員</t>
    <rPh sb="0" eb="1">
      <t>スク</t>
    </rPh>
    <rPh sb="4" eb="5">
      <t>キュウ</t>
    </rPh>
    <rPh sb="8" eb="9">
      <t>コト</t>
    </rPh>
    <rPh sb="12" eb="13">
      <t>ユエ</t>
    </rPh>
    <rPh sb="16" eb="17">
      <t>タネ</t>
    </rPh>
    <rPh sb="20" eb="21">
      <t>ベツ</t>
    </rPh>
    <rPh sb="24" eb="25">
      <t>ハコ</t>
    </rPh>
    <rPh sb="28" eb="29">
      <t>ソウ</t>
    </rPh>
    <rPh sb="32" eb="33">
      <t>ヒト</t>
    </rPh>
    <rPh sb="36" eb="37">
      <t>イン</t>
    </rPh>
    <phoneticPr fontId="2"/>
  </si>
  <si>
    <t>年　　月</t>
    <rPh sb="0" eb="1">
      <t>ネン</t>
    </rPh>
    <rPh sb="3" eb="4">
      <t>ツキ</t>
    </rPh>
    <phoneticPr fontId="2"/>
  </si>
  <si>
    <t>(単位　　件、人）</t>
    <rPh sb="1" eb="3">
      <t>タンイ</t>
    </rPh>
    <rPh sb="5" eb="6">
      <t>ケン</t>
    </rPh>
    <rPh sb="7" eb="8">
      <t>ヒト</t>
    </rPh>
    <phoneticPr fontId="2"/>
  </si>
  <si>
    <t>５月</t>
    <rPh sb="1" eb="2">
      <t>ガツ</t>
    </rPh>
    <phoneticPr fontId="4"/>
  </si>
  <si>
    <t>救　急　出　場　状　況</t>
    <rPh sb="0" eb="1">
      <t>スク</t>
    </rPh>
    <rPh sb="2" eb="3">
      <t>キュウ</t>
    </rPh>
    <rPh sb="4" eb="5">
      <t>デ</t>
    </rPh>
    <rPh sb="6" eb="7">
      <t>バ</t>
    </rPh>
    <rPh sb="8" eb="9">
      <t>ジョウ</t>
    </rPh>
    <rPh sb="10" eb="11">
      <t>イワン</t>
    </rPh>
    <phoneticPr fontId="2"/>
  </si>
  <si>
    <t>平成３０年</t>
    <rPh sb="0" eb="2">
      <t>ヘイセイ</t>
    </rPh>
    <phoneticPr fontId="2"/>
  </si>
  <si>
    <t>令和元年</t>
  </si>
  <si>
    <t>２年</t>
    <rPh sb="1" eb="2">
      <t>ネン</t>
    </rPh>
    <phoneticPr fontId="2"/>
  </si>
  <si>
    <t>３年</t>
  </si>
  <si>
    <t>４年</t>
  </si>
  <si>
    <t>４年</t>
    <phoneticPr fontId="2"/>
  </si>
  <si>
    <t>令和４年１月</t>
    <rPh sb="0" eb="2">
      <t>レイワ</t>
    </rPh>
    <rPh sb="3" eb="4">
      <t>ネン</t>
    </rPh>
    <rPh sb="5" eb="6">
      <t>ガツ</t>
    </rPh>
    <phoneticPr fontId="4"/>
  </si>
  <si>
    <t>５年</t>
    <phoneticPr fontId="2"/>
  </si>
  <si>
    <t>令和５年１月</t>
    <rPh sb="0" eb="2">
      <t>レイワ</t>
    </rPh>
    <rPh sb="3" eb="4">
      <t>ネン</t>
    </rPh>
    <rPh sb="5" eb="6">
      <t>ガツ</t>
    </rPh>
    <phoneticPr fontId="4"/>
  </si>
  <si>
    <t>-</t>
    <phoneticPr fontId="2"/>
  </si>
  <si>
    <t>-</t>
    <phoneticPr fontId="2"/>
  </si>
  <si>
    <t>令和３年１月</t>
    <rPh sb="0" eb="2">
      <t>レイワ</t>
    </rPh>
    <rPh sb="3" eb="4">
      <t>ネン</t>
    </rPh>
    <rPh sb="5" eb="6">
      <t>ガツ</t>
    </rPh>
    <phoneticPr fontId="4"/>
  </si>
  <si>
    <t>３年</t>
    <phoneticPr fontId="2"/>
  </si>
  <si>
    <t>平成２９年</t>
    <rPh sb="0" eb="2">
      <t>ヘイセイ</t>
    </rPh>
    <phoneticPr fontId="2"/>
  </si>
  <si>
    <t>３０年</t>
    <phoneticPr fontId="2"/>
  </si>
  <si>
    <t>令和元年</t>
    <phoneticPr fontId="2"/>
  </si>
  <si>
    <t>６年</t>
    <rPh sb="1" eb="2">
      <t>ネン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</si>
  <si>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4"/>
  </si>
  <si>
    <t>令和２年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</si>
</sst>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distributed" textRotation="255"/>
    </xf>
    <xf numFmtId="0" fontId="4" fillId="0" borderId="6" xfId="0" applyFont="1" applyFill="1" applyBorder="1" applyAlignment="1" applyProtection="1">
      <alignment horizontal="center" vertical="distributed" textRotation="255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distributed" textRotation="255"/>
    </xf>
    <xf numFmtId="0" fontId="3" fillId="0" borderId="8" xfId="0" applyFont="1" applyFill="1" applyBorder="1" applyAlignment="1" applyProtection="1">
      <alignment horizontal="center" vertical="distributed" textRotation="255"/>
    </xf>
    <xf numFmtId="0" fontId="4" fillId="0" borderId="10" xfId="0" applyFont="1" applyFill="1" applyBorder="1" applyAlignment="1" applyProtection="1">
      <alignment horizontal="center" vertical="distributed" textRotation="255"/>
    </xf>
    <xf numFmtId="0" fontId="4" fillId="0" borderId="9" xfId="0" applyFont="1" applyFill="1" applyBorder="1" applyAlignment="1" applyProtection="1">
      <alignment horizontal="center" vertical="distributed" textRotation="255"/>
    </xf>
    <xf numFmtId="0" fontId="4" fillId="0" borderId="2" xfId="0" applyFont="1" applyFill="1" applyBorder="1" applyAlignment="1" applyProtection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</xf>
    <xf numFmtId="41" fontId="4" fillId="0" borderId="0" xfId="0" applyNumberFormat="1" applyFont="1" applyFill="1" applyAlignment="1" applyProtection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 applyProtection="1">
      <alignment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0" xfId="0" quotePrefix="1" applyNumberFormat="1" applyFont="1" applyFill="1" applyBorder="1" applyAlignment="1" applyProtection="1">
      <alignment horizontal="right" vertical="center"/>
      <protection locked="0"/>
    </xf>
    <xf numFmtId="49" fontId="4" fillId="0" borderId="2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41" fontId="4" fillId="0" borderId="1" xfId="1" applyNumberFormat="1" applyFont="1" applyFill="1" applyBorder="1" applyAlignment="1" applyProtection="1">
      <alignment horizontal="right" vertical="center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41" fontId="4" fillId="0" borderId="1" xfId="0" quotePrefix="1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horizontal="center" vertical="distributed" textRotation="255"/>
    </xf>
    <xf numFmtId="0" fontId="4" fillId="0" borderId="6" xfId="0" applyFont="1" applyBorder="1" applyAlignment="1" applyProtection="1">
      <alignment horizontal="center" vertical="distributed" textRotation="255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distributed" textRotation="255"/>
    </xf>
    <xf numFmtId="0" fontId="3" fillId="0" borderId="8" xfId="0" applyFont="1" applyBorder="1" applyAlignment="1" applyProtection="1">
      <alignment horizontal="center" vertical="distributed" textRotation="255"/>
    </xf>
    <xf numFmtId="0" fontId="4" fillId="0" borderId="10" xfId="0" applyFont="1" applyBorder="1" applyAlignment="1" applyProtection="1">
      <alignment horizontal="center" vertical="distributed" textRotation="255"/>
    </xf>
    <xf numFmtId="0" fontId="4" fillId="0" borderId="9" xfId="0" applyFont="1" applyBorder="1" applyAlignment="1" applyProtection="1">
      <alignment horizontal="center" vertical="distributed" textRotation="255"/>
    </xf>
    <xf numFmtId="0" fontId="4" fillId="0" borderId="2" xfId="0" applyFont="1" applyBorder="1" applyAlignment="1" applyProtection="1">
      <alignment horizontal="right" vertical="center"/>
    </xf>
    <xf numFmtId="41" fontId="4" fillId="0" borderId="0" xfId="0" applyNumberFormat="1" applyFont="1" applyAlignment="1" applyProtection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</xf>
    <xf numFmtId="41" fontId="4" fillId="0" borderId="0" xfId="0" applyNumberFormat="1" applyFont="1" applyAlignment="1" applyProtection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49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distributed" textRotation="255"/>
    </xf>
    <xf numFmtId="0" fontId="4" fillId="0" borderId="6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distributed" textRotation="255"/>
    </xf>
    <xf numFmtId="0" fontId="4" fillId="0" borderId="0" xfId="0" applyFont="1" applyFill="1" applyBorder="1" applyAlignment="1" applyProtection="1">
      <alignment horizontal="center" vertical="distributed" textRotation="255"/>
    </xf>
    <xf numFmtId="0" fontId="4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distributed" textRotation="255"/>
    </xf>
    <xf numFmtId="0" fontId="4" fillId="0" borderId="0" xfId="0" applyFont="1" applyBorder="1" applyAlignment="1" applyProtection="1">
      <alignment horizontal="center" vertical="distributed" textRotation="255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view="pageBreakPreview" topLeftCell="A7" zoomScale="140" zoomScaleNormal="140" zoomScaleSheetLayoutView="140" workbookViewId="0">
      <selection activeCell="C5" sqref="C5:C7"/>
    </sheetView>
  </sheetViews>
  <sheetFormatPr defaultColWidth="9" defaultRowHeight="9.6" x14ac:dyDescent="0.2"/>
  <cols>
    <col min="1" max="1" width="9.33203125" style="17" customWidth="1"/>
    <col min="2" max="15" width="7.77734375" style="17" customWidth="1"/>
    <col min="16" max="16" width="2.44140625" style="17" customWidth="1"/>
    <col min="17" max="17" width="5.77734375" style="17" customWidth="1"/>
    <col min="18" max="22" width="2.44140625" style="17" customWidth="1"/>
    <col min="23" max="16384" width="9" style="17"/>
  </cols>
  <sheetData>
    <row r="1" spans="1:23" s="1" customFormat="1" ht="16.2" x14ac:dyDescent="0.2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3" s="2" customFormat="1" ht="6" customHeight="1" x14ac:dyDescent="0.2"/>
    <row r="3" spans="1:23" s="4" customFormat="1" ht="13.5" customHeight="1" thickBo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3" t="s">
        <v>27</v>
      </c>
    </row>
    <row r="4" spans="1:23" s="4" customFormat="1" ht="8.25" customHeight="1" x14ac:dyDescent="0.2">
      <c r="A4" s="62" t="s">
        <v>26</v>
      </c>
      <c r="B4" s="5"/>
      <c r="C4" s="5"/>
      <c r="D4" s="65" t="s">
        <v>25</v>
      </c>
      <c r="E4" s="66"/>
      <c r="F4" s="66"/>
      <c r="G4" s="66"/>
      <c r="H4" s="66"/>
      <c r="I4" s="66"/>
      <c r="J4" s="66"/>
      <c r="K4" s="66"/>
      <c r="L4" s="66"/>
      <c r="M4" s="66"/>
      <c r="N4" s="62"/>
      <c r="O4" s="6"/>
    </row>
    <row r="5" spans="1:23" s="4" customFormat="1" ht="8.25" customHeight="1" x14ac:dyDescent="0.2">
      <c r="A5" s="63"/>
      <c r="B5" s="70" t="s">
        <v>24</v>
      </c>
      <c r="C5" s="70" t="s">
        <v>23</v>
      </c>
      <c r="D5" s="67"/>
      <c r="E5" s="68"/>
      <c r="F5" s="68"/>
      <c r="G5" s="68"/>
      <c r="H5" s="68"/>
      <c r="I5" s="68"/>
      <c r="J5" s="68"/>
      <c r="K5" s="68"/>
      <c r="L5" s="68"/>
      <c r="M5" s="68"/>
      <c r="N5" s="69"/>
      <c r="O5" s="71" t="s">
        <v>22</v>
      </c>
    </row>
    <row r="6" spans="1:23" s="4" customFormat="1" ht="7.5" customHeight="1" x14ac:dyDescent="0.2">
      <c r="A6" s="63"/>
      <c r="B6" s="70"/>
      <c r="C6" s="7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1"/>
    </row>
    <row r="7" spans="1:23" s="4" customFormat="1" ht="60" customHeight="1" x14ac:dyDescent="0.2">
      <c r="A7" s="63"/>
      <c r="B7" s="70"/>
      <c r="C7" s="70"/>
      <c r="D7" s="59" t="s">
        <v>21</v>
      </c>
      <c r="E7" s="59" t="s">
        <v>20</v>
      </c>
      <c r="F7" s="59" t="s">
        <v>2</v>
      </c>
      <c r="G7" s="59" t="s">
        <v>19</v>
      </c>
      <c r="H7" s="59" t="s">
        <v>18</v>
      </c>
      <c r="I7" s="59" t="s">
        <v>17</v>
      </c>
      <c r="J7" s="59" t="s">
        <v>16</v>
      </c>
      <c r="K7" s="59" t="s">
        <v>15</v>
      </c>
      <c r="L7" s="59" t="s">
        <v>3</v>
      </c>
      <c r="M7" s="59" t="s">
        <v>4</v>
      </c>
      <c r="N7" s="59" t="s">
        <v>0</v>
      </c>
      <c r="O7" s="71"/>
    </row>
    <row r="8" spans="1:23" s="4" customFormat="1" ht="7.5" customHeight="1" x14ac:dyDescent="0.2">
      <c r="A8" s="64"/>
      <c r="B8" s="9"/>
      <c r="C8" s="9"/>
      <c r="D8" s="10"/>
      <c r="E8" s="10"/>
      <c r="F8" s="10"/>
      <c r="G8" s="10"/>
      <c r="H8" s="10"/>
      <c r="I8" s="10"/>
      <c r="J8" s="10"/>
      <c r="K8" s="11"/>
      <c r="L8" s="10"/>
      <c r="M8" s="10"/>
      <c r="N8" s="10"/>
      <c r="O8" s="10"/>
    </row>
    <row r="9" spans="1:23" s="4" customFormat="1" ht="13.5" customHeight="1" x14ac:dyDescent="0.2">
      <c r="A9" s="12" t="s">
        <v>48</v>
      </c>
      <c r="B9" s="13">
        <v>22134</v>
      </c>
      <c r="C9" s="13">
        <v>19740</v>
      </c>
      <c r="D9" s="13">
        <v>11935</v>
      </c>
      <c r="E9" s="13">
        <v>3705</v>
      </c>
      <c r="F9" s="13">
        <v>839</v>
      </c>
      <c r="G9" s="13">
        <v>126</v>
      </c>
      <c r="H9" s="13">
        <v>41</v>
      </c>
      <c r="I9" s="13">
        <v>120</v>
      </c>
      <c r="J9" s="13">
        <v>63</v>
      </c>
      <c r="K9" s="13">
        <v>10</v>
      </c>
      <c r="L9" s="13">
        <v>11</v>
      </c>
      <c r="M9" s="14">
        <v>3</v>
      </c>
      <c r="N9" s="13">
        <v>2887</v>
      </c>
      <c r="O9" s="13">
        <v>2477</v>
      </c>
    </row>
    <row r="10" spans="1:23" s="4" customFormat="1" ht="13.5" customHeight="1" x14ac:dyDescent="0.2">
      <c r="A10" s="12" t="s">
        <v>33</v>
      </c>
      <c r="B10" s="13">
        <v>23249</v>
      </c>
      <c r="C10" s="13">
        <v>20732</v>
      </c>
      <c r="D10" s="13">
        <v>12656</v>
      </c>
      <c r="E10" s="13">
        <v>3954</v>
      </c>
      <c r="F10" s="13">
        <v>737</v>
      </c>
      <c r="G10" s="13">
        <v>168</v>
      </c>
      <c r="H10" s="13">
        <v>33</v>
      </c>
      <c r="I10" s="13">
        <v>118</v>
      </c>
      <c r="J10" s="13">
        <v>64</v>
      </c>
      <c r="K10" s="13">
        <v>10</v>
      </c>
      <c r="L10" s="13">
        <v>8</v>
      </c>
      <c r="M10" s="14">
        <v>0</v>
      </c>
      <c r="N10" s="13">
        <v>2984</v>
      </c>
      <c r="O10" s="13">
        <v>2605</v>
      </c>
    </row>
    <row r="11" spans="1:23" s="4" customFormat="1" ht="13.5" customHeight="1" x14ac:dyDescent="0.2">
      <c r="A11" s="12" t="s">
        <v>34</v>
      </c>
      <c r="B11" s="14">
        <v>25817</v>
      </c>
      <c r="C11" s="14">
        <v>22484</v>
      </c>
      <c r="D11" s="14">
        <v>14253</v>
      </c>
      <c r="E11" s="14">
        <v>4149</v>
      </c>
      <c r="F11" s="14">
        <v>763</v>
      </c>
      <c r="G11" s="14">
        <v>141</v>
      </c>
      <c r="H11" s="14">
        <v>43</v>
      </c>
      <c r="I11" s="14">
        <v>123</v>
      </c>
      <c r="J11" s="14">
        <v>87</v>
      </c>
      <c r="K11" s="14">
        <v>5</v>
      </c>
      <c r="L11" s="14">
        <v>6</v>
      </c>
      <c r="M11" s="14">
        <v>0</v>
      </c>
      <c r="N11" s="14">
        <v>2914</v>
      </c>
      <c r="O11" s="14">
        <v>3383</v>
      </c>
    </row>
    <row r="12" spans="1:23" s="4" customFormat="1" ht="13.5" customHeight="1" x14ac:dyDescent="0.2">
      <c r="A12" s="12" t="s">
        <v>37</v>
      </c>
      <c r="B12" s="14">
        <v>25964</v>
      </c>
      <c r="C12" s="14">
        <v>22342</v>
      </c>
      <c r="D12" s="14">
        <v>14226</v>
      </c>
      <c r="E12" s="14">
        <v>4232</v>
      </c>
      <c r="F12" s="14">
        <v>767</v>
      </c>
      <c r="G12" s="14">
        <v>121</v>
      </c>
      <c r="H12" s="14">
        <v>34</v>
      </c>
      <c r="I12" s="14">
        <v>114</v>
      </c>
      <c r="J12" s="14">
        <v>81</v>
      </c>
      <c r="K12" s="14">
        <v>12</v>
      </c>
      <c r="L12" s="14">
        <v>7</v>
      </c>
      <c r="M12" s="14">
        <v>5</v>
      </c>
      <c r="N12" s="14">
        <v>2743</v>
      </c>
      <c r="O12" s="14">
        <v>3679</v>
      </c>
      <c r="W12" s="15"/>
    </row>
    <row r="13" spans="1:23" s="4" customFormat="1" ht="13.5" customHeight="1" x14ac:dyDescent="0.2">
      <c r="A13" s="12" t="s">
        <v>46</v>
      </c>
      <c r="B13" s="14">
        <f>SUM(B15:B26)</f>
        <v>26055</v>
      </c>
      <c r="C13" s="14">
        <f>SUM(C15:C26)</f>
        <v>22339</v>
      </c>
      <c r="D13" s="14">
        <f t="shared" ref="D13:O13" si="0">SUM(D15:D26)</f>
        <v>14430</v>
      </c>
      <c r="E13" s="14">
        <f t="shared" si="0"/>
        <v>4230</v>
      </c>
      <c r="F13" s="14">
        <f t="shared" si="0"/>
        <v>733</v>
      </c>
      <c r="G13" s="14">
        <f t="shared" si="0"/>
        <v>115</v>
      </c>
      <c r="H13" s="14">
        <f t="shared" si="0"/>
        <v>36</v>
      </c>
      <c r="I13" s="14">
        <f t="shared" si="0"/>
        <v>125</v>
      </c>
      <c r="J13" s="14">
        <f t="shared" si="0"/>
        <v>80</v>
      </c>
      <c r="K13" s="14">
        <f t="shared" si="0"/>
        <v>20</v>
      </c>
      <c r="L13" s="14">
        <f t="shared" si="0"/>
        <v>9</v>
      </c>
      <c r="M13" s="14">
        <f t="shared" si="0"/>
        <v>0</v>
      </c>
      <c r="N13" s="14">
        <f t="shared" si="0"/>
        <v>2558</v>
      </c>
      <c r="O13" s="14">
        <f t="shared" si="0"/>
        <v>3764</v>
      </c>
      <c r="W13" s="15"/>
    </row>
    <row r="14" spans="1:23" ht="11.25" customHeight="1" x14ac:dyDescent="0.2">
      <c r="A14" s="16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23" ht="13.5" customHeight="1" x14ac:dyDescent="0.2">
      <c r="A15" s="23" t="s">
        <v>47</v>
      </c>
      <c r="B15" s="24">
        <v>2317</v>
      </c>
      <c r="C15" s="25">
        <v>1958</v>
      </c>
      <c r="D15" s="26">
        <v>1263</v>
      </c>
      <c r="E15" s="26">
        <v>376</v>
      </c>
      <c r="F15" s="26">
        <v>62</v>
      </c>
      <c r="G15" s="26">
        <v>8</v>
      </c>
      <c r="H15" s="26">
        <v>1</v>
      </c>
      <c r="I15" s="26">
        <v>9</v>
      </c>
      <c r="J15" s="26">
        <v>9</v>
      </c>
      <c r="K15" s="26">
        <v>2</v>
      </c>
      <c r="L15" s="26">
        <v>1</v>
      </c>
      <c r="M15" s="14">
        <v>0</v>
      </c>
      <c r="N15" s="26">
        <v>227</v>
      </c>
      <c r="O15" s="26">
        <v>362</v>
      </c>
      <c r="Q15" s="18"/>
      <c r="W15" s="19"/>
    </row>
    <row r="16" spans="1:23" ht="13.5" customHeight="1" x14ac:dyDescent="0.2">
      <c r="A16" s="23" t="s">
        <v>14</v>
      </c>
      <c r="B16" s="24">
        <v>1987</v>
      </c>
      <c r="C16" s="25">
        <v>1665</v>
      </c>
      <c r="D16" s="26">
        <v>1049</v>
      </c>
      <c r="E16" s="26">
        <v>342</v>
      </c>
      <c r="F16" s="26">
        <v>57</v>
      </c>
      <c r="G16" s="26">
        <v>7</v>
      </c>
      <c r="H16" s="26">
        <v>4</v>
      </c>
      <c r="I16" s="26">
        <v>10</v>
      </c>
      <c r="J16" s="26">
        <v>1</v>
      </c>
      <c r="K16" s="26">
        <v>3</v>
      </c>
      <c r="L16" s="26">
        <v>1</v>
      </c>
      <c r="M16" s="26">
        <v>0</v>
      </c>
      <c r="N16" s="26">
        <v>191</v>
      </c>
      <c r="O16" s="26">
        <v>327</v>
      </c>
      <c r="Q16" s="18"/>
    </row>
    <row r="17" spans="1:17" ht="13.5" customHeight="1" x14ac:dyDescent="0.2">
      <c r="A17" s="23" t="s">
        <v>5</v>
      </c>
      <c r="B17" s="24">
        <v>2149</v>
      </c>
      <c r="C17" s="25">
        <v>1811</v>
      </c>
      <c r="D17" s="26">
        <v>1146</v>
      </c>
      <c r="E17" s="26">
        <v>366</v>
      </c>
      <c r="F17" s="26">
        <v>63</v>
      </c>
      <c r="G17" s="26">
        <v>12</v>
      </c>
      <c r="H17" s="26">
        <v>4</v>
      </c>
      <c r="I17" s="26">
        <v>12</v>
      </c>
      <c r="J17" s="26">
        <v>5</v>
      </c>
      <c r="K17" s="27">
        <v>1</v>
      </c>
      <c r="L17" s="26">
        <v>0</v>
      </c>
      <c r="M17" s="26">
        <v>0</v>
      </c>
      <c r="N17" s="26">
        <v>202</v>
      </c>
      <c r="O17" s="26">
        <v>340</v>
      </c>
      <c r="Q17" s="18"/>
    </row>
    <row r="18" spans="1:17" ht="13.5" customHeight="1" x14ac:dyDescent="0.2">
      <c r="A18" s="23" t="s">
        <v>6</v>
      </c>
      <c r="B18" s="24">
        <v>1788</v>
      </c>
      <c r="C18" s="25">
        <v>1545</v>
      </c>
      <c r="D18" s="26">
        <v>971</v>
      </c>
      <c r="E18" s="26">
        <v>316</v>
      </c>
      <c r="F18" s="26">
        <v>58</v>
      </c>
      <c r="G18" s="26">
        <v>6</v>
      </c>
      <c r="H18" s="26">
        <v>1</v>
      </c>
      <c r="I18" s="26">
        <v>13</v>
      </c>
      <c r="J18" s="26">
        <v>9</v>
      </c>
      <c r="K18" s="27">
        <v>1</v>
      </c>
      <c r="L18" s="14">
        <v>1</v>
      </c>
      <c r="M18" s="26">
        <v>0</v>
      </c>
      <c r="N18" s="26">
        <v>169</v>
      </c>
      <c r="O18" s="26">
        <v>246</v>
      </c>
      <c r="Q18" s="18"/>
    </row>
    <row r="19" spans="1:17" ht="13.5" customHeight="1" x14ac:dyDescent="0.2">
      <c r="A19" s="23" t="s">
        <v>28</v>
      </c>
      <c r="B19" s="24">
        <v>2006</v>
      </c>
      <c r="C19" s="25">
        <v>1758</v>
      </c>
      <c r="D19" s="26">
        <v>1144</v>
      </c>
      <c r="E19" s="26">
        <v>317</v>
      </c>
      <c r="F19" s="26">
        <v>50</v>
      </c>
      <c r="G19" s="26">
        <v>10</v>
      </c>
      <c r="H19" s="26">
        <v>3</v>
      </c>
      <c r="I19" s="26">
        <v>10</v>
      </c>
      <c r="J19" s="26">
        <v>4</v>
      </c>
      <c r="K19" s="26">
        <v>0</v>
      </c>
      <c r="L19" s="26">
        <v>0</v>
      </c>
      <c r="M19" s="26">
        <v>0</v>
      </c>
      <c r="N19" s="26">
        <v>220</v>
      </c>
      <c r="O19" s="26">
        <v>250</v>
      </c>
      <c r="Q19" s="18"/>
    </row>
    <row r="20" spans="1:17" ht="13.5" customHeight="1" x14ac:dyDescent="0.2">
      <c r="A20" s="23" t="s">
        <v>13</v>
      </c>
      <c r="B20" s="24">
        <v>1960</v>
      </c>
      <c r="C20" s="25">
        <v>1736</v>
      </c>
      <c r="D20" s="26">
        <v>1115</v>
      </c>
      <c r="E20" s="26">
        <v>311</v>
      </c>
      <c r="F20" s="26">
        <v>53</v>
      </c>
      <c r="G20" s="26">
        <v>11</v>
      </c>
      <c r="H20" s="26">
        <v>3</v>
      </c>
      <c r="I20" s="26">
        <v>12</v>
      </c>
      <c r="J20" s="26">
        <v>9</v>
      </c>
      <c r="K20" s="26">
        <v>1</v>
      </c>
      <c r="L20" s="26">
        <v>0</v>
      </c>
      <c r="M20" s="26">
        <v>0</v>
      </c>
      <c r="N20" s="26">
        <v>221</v>
      </c>
      <c r="O20" s="26">
        <v>225</v>
      </c>
      <c r="Q20" s="18"/>
    </row>
    <row r="21" spans="1:17" ht="13.5" customHeight="1" x14ac:dyDescent="0.2">
      <c r="A21" s="23" t="s">
        <v>7</v>
      </c>
      <c r="B21" s="24">
        <v>2657</v>
      </c>
      <c r="C21" s="25">
        <v>2251</v>
      </c>
      <c r="D21" s="26">
        <v>1602</v>
      </c>
      <c r="E21" s="26">
        <v>343</v>
      </c>
      <c r="F21" s="26">
        <v>52</v>
      </c>
      <c r="G21" s="26">
        <v>9</v>
      </c>
      <c r="H21" s="26">
        <v>3</v>
      </c>
      <c r="I21" s="26">
        <v>16</v>
      </c>
      <c r="J21" s="26">
        <v>6</v>
      </c>
      <c r="K21" s="26">
        <v>1</v>
      </c>
      <c r="L21" s="26">
        <v>2</v>
      </c>
      <c r="M21" s="26">
        <v>0</v>
      </c>
      <c r="N21" s="26">
        <v>217</v>
      </c>
      <c r="O21" s="26">
        <v>411</v>
      </c>
      <c r="Q21" s="18"/>
    </row>
    <row r="22" spans="1:17" ht="13.5" customHeight="1" x14ac:dyDescent="0.2">
      <c r="A22" s="23" t="s">
        <v>8</v>
      </c>
      <c r="B22" s="24">
        <v>2536</v>
      </c>
      <c r="C22" s="25">
        <v>2144</v>
      </c>
      <c r="D22" s="26">
        <v>1478</v>
      </c>
      <c r="E22" s="26">
        <v>346</v>
      </c>
      <c r="F22" s="26">
        <v>58</v>
      </c>
      <c r="G22" s="26">
        <v>7</v>
      </c>
      <c r="H22" s="26">
        <v>1</v>
      </c>
      <c r="I22" s="26">
        <v>13</v>
      </c>
      <c r="J22" s="26">
        <v>9</v>
      </c>
      <c r="K22" s="26">
        <v>0</v>
      </c>
      <c r="L22" s="27">
        <v>1</v>
      </c>
      <c r="M22" s="14">
        <v>0</v>
      </c>
      <c r="N22" s="26">
        <v>231</v>
      </c>
      <c r="O22" s="26">
        <v>402</v>
      </c>
      <c r="Q22" s="18"/>
    </row>
    <row r="23" spans="1:17" ht="13.5" customHeight="1" x14ac:dyDescent="0.2">
      <c r="A23" s="28" t="s">
        <v>12</v>
      </c>
      <c r="B23" s="24">
        <v>2076</v>
      </c>
      <c r="C23" s="25">
        <v>1792</v>
      </c>
      <c r="D23" s="26">
        <v>1185</v>
      </c>
      <c r="E23" s="26">
        <v>291</v>
      </c>
      <c r="F23" s="26">
        <v>73</v>
      </c>
      <c r="G23" s="26">
        <v>17</v>
      </c>
      <c r="H23" s="26">
        <v>3</v>
      </c>
      <c r="I23" s="26">
        <v>7</v>
      </c>
      <c r="J23" s="26">
        <v>5</v>
      </c>
      <c r="K23" s="27">
        <v>4</v>
      </c>
      <c r="L23" s="26">
        <v>1</v>
      </c>
      <c r="M23" s="26">
        <v>0</v>
      </c>
      <c r="N23" s="26">
        <v>206</v>
      </c>
      <c r="O23" s="26">
        <v>289</v>
      </c>
      <c r="Q23" s="18"/>
    </row>
    <row r="24" spans="1:17" ht="13.5" customHeight="1" x14ac:dyDescent="0.2">
      <c r="A24" s="28" t="s">
        <v>9</v>
      </c>
      <c r="B24" s="24">
        <v>1899</v>
      </c>
      <c r="C24" s="25">
        <v>1662</v>
      </c>
      <c r="D24" s="26">
        <v>1025</v>
      </c>
      <c r="E24" s="26">
        <v>334</v>
      </c>
      <c r="F24" s="26">
        <v>79</v>
      </c>
      <c r="G24" s="26">
        <v>10</v>
      </c>
      <c r="H24" s="14">
        <v>2</v>
      </c>
      <c r="I24" s="26">
        <v>7</v>
      </c>
      <c r="J24" s="26">
        <v>6</v>
      </c>
      <c r="K24" s="26">
        <v>1</v>
      </c>
      <c r="L24" s="26">
        <v>1</v>
      </c>
      <c r="M24" s="26">
        <v>0</v>
      </c>
      <c r="N24" s="26">
        <v>197</v>
      </c>
      <c r="O24" s="26">
        <v>243</v>
      </c>
      <c r="Q24" s="18"/>
    </row>
    <row r="25" spans="1:17" ht="13.5" customHeight="1" x14ac:dyDescent="0.2">
      <c r="A25" s="28" t="s">
        <v>10</v>
      </c>
      <c r="B25" s="24">
        <v>2074</v>
      </c>
      <c r="C25" s="25">
        <v>1798</v>
      </c>
      <c r="D25" s="26">
        <v>1055</v>
      </c>
      <c r="E25" s="26">
        <v>408</v>
      </c>
      <c r="F25" s="26">
        <v>67</v>
      </c>
      <c r="G25" s="26">
        <v>14</v>
      </c>
      <c r="H25" s="26">
        <v>2</v>
      </c>
      <c r="I25" s="26">
        <v>10</v>
      </c>
      <c r="J25" s="26">
        <v>12</v>
      </c>
      <c r="K25" s="26">
        <v>1</v>
      </c>
      <c r="L25" s="26">
        <v>0</v>
      </c>
      <c r="M25" s="26">
        <v>0</v>
      </c>
      <c r="N25" s="26">
        <v>229</v>
      </c>
      <c r="O25" s="26">
        <v>277</v>
      </c>
      <c r="Q25" s="18"/>
    </row>
    <row r="26" spans="1:17" ht="13.5" customHeight="1" thickBot="1" x14ac:dyDescent="0.25">
      <c r="A26" s="28" t="s">
        <v>11</v>
      </c>
      <c r="B26" s="29">
        <v>2606</v>
      </c>
      <c r="C26" s="30">
        <v>2219</v>
      </c>
      <c r="D26" s="31">
        <v>1397</v>
      </c>
      <c r="E26" s="31">
        <v>480</v>
      </c>
      <c r="F26" s="31">
        <v>61</v>
      </c>
      <c r="G26" s="31">
        <v>4</v>
      </c>
      <c r="H26" s="31">
        <v>9</v>
      </c>
      <c r="I26" s="31">
        <v>6</v>
      </c>
      <c r="J26" s="32">
        <v>5</v>
      </c>
      <c r="K26" s="31">
        <v>5</v>
      </c>
      <c r="L26" s="31">
        <v>1</v>
      </c>
      <c r="M26" s="26">
        <v>0</v>
      </c>
      <c r="N26" s="31">
        <v>248</v>
      </c>
      <c r="O26" s="31">
        <v>392</v>
      </c>
      <c r="Q26" s="18"/>
    </row>
    <row r="27" spans="1:17" ht="13.5" customHeight="1" x14ac:dyDescent="0.2">
      <c r="A27" s="60" t="s">
        <v>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Q27" s="18"/>
    </row>
    <row r="30" spans="1:17" x14ac:dyDescent="0.2">
      <c r="D30" s="20"/>
      <c r="E30" s="20"/>
      <c r="F30" s="20"/>
      <c r="G30" s="20"/>
      <c r="H30" s="20"/>
      <c r="I30" s="20"/>
      <c r="J30" s="20"/>
      <c r="L30" s="20"/>
      <c r="M30" s="20"/>
      <c r="N30" s="20"/>
      <c r="O30" s="20"/>
    </row>
    <row r="31" spans="1:17" x14ac:dyDescent="0.2">
      <c r="D31" s="20"/>
      <c r="E31" s="20"/>
      <c r="F31" s="20"/>
      <c r="G31" s="20"/>
      <c r="H31" s="20"/>
      <c r="I31" s="20"/>
      <c r="J31" s="20"/>
      <c r="L31" s="20"/>
      <c r="M31" s="20"/>
      <c r="N31" s="20"/>
      <c r="O31" s="20"/>
    </row>
    <row r="32" spans="1:17" x14ac:dyDescent="0.2">
      <c r="D32" s="20"/>
      <c r="E32" s="20"/>
      <c r="F32" s="20"/>
      <c r="G32" s="20"/>
      <c r="H32" s="20"/>
      <c r="I32" s="20"/>
      <c r="J32" s="20"/>
      <c r="L32" s="20"/>
      <c r="M32" s="20"/>
      <c r="N32" s="20"/>
      <c r="O32" s="20"/>
    </row>
    <row r="33" spans="4:15" x14ac:dyDescent="0.2">
      <c r="D33" s="20"/>
      <c r="E33" s="20"/>
      <c r="F33" s="20"/>
      <c r="G33" s="20"/>
      <c r="H33" s="20"/>
      <c r="I33" s="20"/>
      <c r="J33" s="20"/>
      <c r="L33" s="20"/>
      <c r="M33" s="20"/>
      <c r="N33" s="20"/>
      <c r="O33" s="20"/>
    </row>
    <row r="34" spans="4:15" x14ac:dyDescent="0.2">
      <c r="D34" s="20"/>
      <c r="E34" s="20"/>
      <c r="F34" s="20"/>
      <c r="G34" s="20"/>
      <c r="H34" s="20"/>
      <c r="I34" s="20"/>
      <c r="J34" s="20"/>
      <c r="L34" s="20"/>
      <c r="M34" s="20"/>
      <c r="N34" s="20"/>
      <c r="O34" s="20"/>
    </row>
    <row r="35" spans="4:15" x14ac:dyDescent="0.2">
      <c r="D35" s="20"/>
      <c r="E35" s="20"/>
      <c r="F35" s="20"/>
      <c r="G35" s="20"/>
      <c r="H35" s="20"/>
      <c r="I35" s="20"/>
      <c r="J35" s="20"/>
      <c r="L35" s="20"/>
      <c r="M35" s="20"/>
      <c r="N35" s="20"/>
      <c r="O35" s="20"/>
    </row>
    <row r="36" spans="4:15" x14ac:dyDescent="0.2">
      <c r="D36" s="20"/>
      <c r="E36" s="20"/>
      <c r="F36" s="20"/>
      <c r="G36" s="20"/>
      <c r="H36" s="20"/>
      <c r="I36" s="20"/>
      <c r="J36" s="20"/>
      <c r="L36" s="20"/>
      <c r="M36" s="20"/>
      <c r="N36" s="20"/>
      <c r="O36" s="20"/>
    </row>
    <row r="37" spans="4:15" x14ac:dyDescent="0.2">
      <c r="D37" s="20"/>
      <c r="E37" s="20"/>
      <c r="F37" s="20"/>
      <c r="G37" s="20"/>
      <c r="H37" s="20"/>
      <c r="I37" s="20"/>
      <c r="J37" s="20"/>
      <c r="L37" s="20"/>
      <c r="M37" s="20"/>
      <c r="N37" s="20"/>
      <c r="O37" s="20"/>
    </row>
    <row r="38" spans="4:15" x14ac:dyDescent="0.2">
      <c r="D38" s="20"/>
      <c r="E38" s="20"/>
      <c r="F38" s="20"/>
      <c r="G38" s="20"/>
      <c r="H38" s="20"/>
      <c r="I38" s="20"/>
      <c r="J38" s="20"/>
      <c r="L38" s="20"/>
      <c r="M38" s="20"/>
      <c r="N38" s="20"/>
      <c r="O38" s="20"/>
    </row>
    <row r="39" spans="4:15" x14ac:dyDescent="0.2">
      <c r="D39" s="20"/>
      <c r="E39" s="20"/>
      <c r="F39" s="20"/>
      <c r="G39" s="20"/>
      <c r="H39" s="20"/>
      <c r="I39" s="20"/>
      <c r="J39" s="20"/>
      <c r="L39" s="20"/>
      <c r="M39" s="20"/>
      <c r="N39" s="20"/>
      <c r="O39" s="20"/>
    </row>
    <row r="40" spans="4:15" x14ac:dyDescent="0.2">
      <c r="D40" s="20"/>
      <c r="E40" s="20"/>
      <c r="F40" s="20"/>
      <c r="G40" s="20"/>
      <c r="H40" s="20"/>
      <c r="I40" s="20"/>
      <c r="J40" s="20"/>
      <c r="L40" s="20"/>
      <c r="M40" s="20"/>
      <c r="N40" s="20"/>
      <c r="O40" s="20"/>
    </row>
    <row r="41" spans="4:15" x14ac:dyDescent="0.2">
      <c r="F41" s="20"/>
      <c r="L41" s="20"/>
    </row>
  </sheetData>
  <mergeCells count="7">
    <mergeCell ref="A27:O27"/>
    <mergeCell ref="A1:O1"/>
    <mergeCell ref="A4:A8"/>
    <mergeCell ref="D4:N5"/>
    <mergeCell ref="B5:B7"/>
    <mergeCell ref="C5:C7"/>
    <mergeCell ref="O5:O7"/>
  </mergeCells>
  <phoneticPr fontId="2"/>
  <pageMargins left="0.59055118110236227" right="0.59055118110236227" top="0.59055118110236227" bottom="0.59055118110236227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view="pageBreakPreview" topLeftCell="A13" zoomScale="140" zoomScaleNormal="140" zoomScaleSheetLayoutView="140" workbookViewId="0">
      <selection activeCell="A3" sqref="A3"/>
    </sheetView>
  </sheetViews>
  <sheetFormatPr defaultColWidth="9" defaultRowHeight="9.6" x14ac:dyDescent="0.2"/>
  <cols>
    <col min="1" max="1" width="9.33203125" style="17" customWidth="1"/>
    <col min="2" max="15" width="7.77734375" style="17" customWidth="1"/>
    <col min="16" max="16" width="2.44140625" style="17" customWidth="1"/>
    <col min="17" max="17" width="5.77734375" style="17" customWidth="1"/>
    <col min="18" max="22" width="2.44140625" style="17" customWidth="1"/>
    <col min="23" max="16384" width="9" style="17"/>
  </cols>
  <sheetData>
    <row r="1" spans="1:23" s="1" customFormat="1" ht="16.2" x14ac:dyDescent="0.2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3" s="2" customFormat="1" ht="6" customHeight="1" x14ac:dyDescent="0.2"/>
    <row r="3" spans="1:23" s="4" customFormat="1" ht="13.5" customHeight="1" thickBo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3" t="s">
        <v>27</v>
      </c>
    </row>
    <row r="4" spans="1:23" s="4" customFormat="1" ht="8.25" customHeight="1" x14ac:dyDescent="0.2">
      <c r="A4" s="62" t="s">
        <v>26</v>
      </c>
      <c r="B4" s="5"/>
      <c r="C4" s="5"/>
      <c r="D4" s="65" t="s">
        <v>25</v>
      </c>
      <c r="E4" s="66"/>
      <c r="F4" s="66"/>
      <c r="G4" s="66"/>
      <c r="H4" s="66"/>
      <c r="I4" s="66"/>
      <c r="J4" s="66"/>
      <c r="K4" s="66"/>
      <c r="L4" s="66"/>
      <c r="M4" s="66"/>
      <c r="N4" s="62"/>
      <c r="O4" s="6"/>
    </row>
    <row r="5" spans="1:23" s="4" customFormat="1" ht="8.25" customHeight="1" x14ac:dyDescent="0.2">
      <c r="A5" s="63"/>
      <c r="B5" s="70" t="s">
        <v>24</v>
      </c>
      <c r="C5" s="70" t="s">
        <v>23</v>
      </c>
      <c r="D5" s="67"/>
      <c r="E5" s="68"/>
      <c r="F5" s="68"/>
      <c r="G5" s="68"/>
      <c r="H5" s="68"/>
      <c r="I5" s="68"/>
      <c r="J5" s="68"/>
      <c r="K5" s="68"/>
      <c r="L5" s="68"/>
      <c r="M5" s="68"/>
      <c r="N5" s="69"/>
      <c r="O5" s="71" t="s">
        <v>22</v>
      </c>
    </row>
    <row r="6" spans="1:23" s="4" customFormat="1" ht="7.5" customHeight="1" x14ac:dyDescent="0.2">
      <c r="A6" s="63"/>
      <c r="B6" s="70"/>
      <c r="C6" s="70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1"/>
    </row>
    <row r="7" spans="1:23" s="4" customFormat="1" ht="60" customHeight="1" x14ac:dyDescent="0.2">
      <c r="A7" s="63"/>
      <c r="B7" s="70"/>
      <c r="C7" s="70"/>
      <c r="D7" s="8" t="s">
        <v>21</v>
      </c>
      <c r="E7" s="8" t="s">
        <v>20</v>
      </c>
      <c r="F7" s="8" t="s">
        <v>2</v>
      </c>
      <c r="G7" s="8" t="s">
        <v>19</v>
      </c>
      <c r="H7" s="8" t="s">
        <v>18</v>
      </c>
      <c r="I7" s="8" t="s">
        <v>17</v>
      </c>
      <c r="J7" s="8" t="s">
        <v>16</v>
      </c>
      <c r="K7" s="8" t="s">
        <v>15</v>
      </c>
      <c r="L7" s="8" t="s">
        <v>3</v>
      </c>
      <c r="M7" s="8" t="s">
        <v>4</v>
      </c>
      <c r="N7" s="8" t="s">
        <v>0</v>
      </c>
      <c r="O7" s="71"/>
    </row>
    <row r="8" spans="1:23" s="4" customFormat="1" ht="7.5" customHeight="1" x14ac:dyDescent="0.2">
      <c r="A8" s="64"/>
      <c r="B8" s="9"/>
      <c r="C8" s="9"/>
      <c r="D8" s="10"/>
      <c r="E8" s="10"/>
      <c r="F8" s="10"/>
      <c r="G8" s="10"/>
      <c r="H8" s="10"/>
      <c r="I8" s="10"/>
      <c r="J8" s="10"/>
      <c r="K8" s="11"/>
      <c r="L8" s="10"/>
      <c r="M8" s="10"/>
      <c r="N8" s="10"/>
      <c r="O8" s="10"/>
    </row>
    <row r="9" spans="1:23" s="4" customFormat="1" ht="13.5" customHeight="1" x14ac:dyDescent="0.2">
      <c r="A9" s="12" t="s">
        <v>31</v>
      </c>
      <c r="B9" s="13">
        <v>23078</v>
      </c>
      <c r="C9" s="13">
        <v>20385</v>
      </c>
      <c r="D9" s="13">
        <v>12601</v>
      </c>
      <c r="E9" s="13">
        <v>3564</v>
      </c>
      <c r="F9" s="13">
        <v>895</v>
      </c>
      <c r="G9" s="13">
        <v>101</v>
      </c>
      <c r="H9" s="13">
        <v>42</v>
      </c>
      <c r="I9" s="13">
        <v>103</v>
      </c>
      <c r="J9" s="13">
        <v>99</v>
      </c>
      <c r="K9" s="13">
        <v>11</v>
      </c>
      <c r="L9" s="13">
        <v>11</v>
      </c>
      <c r="M9" s="14">
        <v>3</v>
      </c>
      <c r="N9" s="13">
        <v>2955</v>
      </c>
      <c r="O9" s="13">
        <v>2771</v>
      </c>
    </row>
    <row r="10" spans="1:23" s="4" customFormat="1" ht="13.5" customHeight="1" x14ac:dyDescent="0.2">
      <c r="A10" s="12" t="s">
        <v>32</v>
      </c>
      <c r="B10" s="13">
        <v>22134</v>
      </c>
      <c r="C10" s="13">
        <v>19740</v>
      </c>
      <c r="D10" s="13">
        <v>11935</v>
      </c>
      <c r="E10" s="13">
        <v>3705</v>
      </c>
      <c r="F10" s="13">
        <v>839</v>
      </c>
      <c r="G10" s="13">
        <v>126</v>
      </c>
      <c r="H10" s="13">
        <v>41</v>
      </c>
      <c r="I10" s="13">
        <v>120</v>
      </c>
      <c r="J10" s="13">
        <v>63</v>
      </c>
      <c r="K10" s="13">
        <v>10</v>
      </c>
      <c r="L10" s="13">
        <v>11</v>
      </c>
      <c r="M10" s="14">
        <v>3</v>
      </c>
      <c r="N10" s="13">
        <v>2887</v>
      </c>
      <c r="O10" s="13">
        <v>2477</v>
      </c>
    </row>
    <row r="11" spans="1:23" s="4" customFormat="1" ht="13.5" customHeight="1" x14ac:dyDescent="0.2">
      <c r="A11" s="12" t="s">
        <v>33</v>
      </c>
      <c r="B11" s="13">
        <v>23249</v>
      </c>
      <c r="C11" s="13">
        <v>20732</v>
      </c>
      <c r="D11" s="13">
        <v>12656</v>
      </c>
      <c r="E11" s="13">
        <v>3954</v>
      </c>
      <c r="F11" s="13">
        <v>737</v>
      </c>
      <c r="G11" s="13">
        <v>168</v>
      </c>
      <c r="H11" s="13">
        <v>33</v>
      </c>
      <c r="I11" s="13">
        <v>118</v>
      </c>
      <c r="J11" s="13">
        <v>64</v>
      </c>
      <c r="K11" s="13">
        <v>10</v>
      </c>
      <c r="L11" s="13">
        <v>8</v>
      </c>
      <c r="M11" s="14">
        <v>0</v>
      </c>
      <c r="N11" s="13">
        <v>2984</v>
      </c>
      <c r="O11" s="13">
        <v>2605</v>
      </c>
    </row>
    <row r="12" spans="1:23" s="4" customFormat="1" ht="13.5" customHeight="1" x14ac:dyDescent="0.2">
      <c r="A12" s="12" t="s">
        <v>34</v>
      </c>
      <c r="B12" s="14">
        <v>25817</v>
      </c>
      <c r="C12" s="14">
        <v>22484</v>
      </c>
      <c r="D12" s="14">
        <v>14253</v>
      </c>
      <c r="E12" s="14">
        <v>4149</v>
      </c>
      <c r="F12" s="14">
        <v>763</v>
      </c>
      <c r="G12" s="14">
        <v>141</v>
      </c>
      <c r="H12" s="14">
        <v>43</v>
      </c>
      <c r="I12" s="14">
        <v>123</v>
      </c>
      <c r="J12" s="14">
        <v>87</v>
      </c>
      <c r="K12" s="14">
        <v>5</v>
      </c>
      <c r="L12" s="14">
        <v>6</v>
      </c>
      <c r="M12" s="14">
        <v>0</v>
      </c>
      <c r="N12" s="14">
        <v>2914</v>
      </c>
      <c r="O12" s="14">
        <v>3383</v>
      </c>
    </row>
    <row r="13" spans="1:23" s="4" customFormat="1" ht="13.5" customHeight="1" x14ac:dyDescent="0.2">
      <c r="A13" s="12" t="s">
        <v>37</v>
      </c>
      <c r="B13" s="14">
        <f>SUM(B15:B26)</f>
        <v>25964</v>
      </c>
      <c r="C13" s="14">
        <f t="shared" ref="C13:O13" si="0">SUM(C15:C26)</f>
        <v>22342</v>
      </c>
      <c r="D13" s="14">
        <f t="shared" si="0"/>
        <v>14226</v>
      </c>
      <c r="E13" s="14">
        <f t="shared" si="0"/>
        <v>4232</v>
      </c>
      <c r="F13" s="14">
        <f t="shared" si="0"/>
        <v>767</v>
      </c>
      <c r="G13" s="14">
        <f t="shared" si="0"/>
        <v>121</v>
      </c>
      <c r="H13" s="14">
        <f t="shared" si="0"/>
        <v>34</v>
      </c>
      <c r="I13" s="14">
        <f t="shared" si="0"/>
        <v>114</v>
      </c>
      <c r="J13" s="14">
        <f t="shared" si="0"/>
        <v>81</v>
      </c>
      <c r="K13" s="14">
        <f t="shared" si="0"/>
        <v>12</v>
      </c>
      <c r="L13" s="14">
        <f t="shared" si="0"/>
        <v>7</v>
      </c>
      <c r="M13" s="14">
        <f t="shared" si="0"/>
        <v>5</v>
      </c>
      <c r="N13" s="14">
        <f t="shared" si="0"/>
        <v>2743</v>
      </c>
      <c r="O13" s="14">
        <f t="shared" si="0"/>
        <v>3679</v>
      </c>
      <c r="W13" s="15"/>
    </row>
    <row r="14" spans="1:23" ht="11.25" customHeight="1" x14ac:dyDescent="0.2">
      <c r="A14" s="16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23" ht="13.5" customHeight="1" x14ac:dyDescent="0.2">
      <c r="A15" s="23" t="s">
        <v>38</v>
      </c>
      <c r="B15" s="24">
        <v>2378</v>
      </c>
      <c r="C15" s="25">
        <f>SUM(D15:N15)</f>
        <v>1979</v>
      </c>
      <c r="D15" s="26">
        <v>1262</v>
      </c>
      <c r="E15" s="26">
        <v>401</v>
      </c>
      <c r="F15" s="26">
        <v>53</v>
      </c>
      <c r="G15" s="26">
        <v>12</v>
      </c>
      <c r="H15" s="26">
        <v>5</v>
      </c>
      <c r="I15" s="26">
        <v>9</v>
      </c>
      <c r="J15" s="26">
        <v>5</v>
      </c>
      <c r="K15" s="26" t="s">
        <v>40</v>
      </c>
      <c r="L15" s="26" t="s">
        <v>40</v>
      </c>
      <c r="M15" s="14">
        <v>1</v>
      </c>
      <c r="N15" s="26">
        <v>231</v>
      </c>
      <c r="O15" s="26">
        <v>401</v>
      </c>
      <c r="Q15" s="18"/>
      <c r="W15" s="19"/>
    </row>
    <row r="16" spans="1:23" ht="13.5" customHeight="1" x14ac:dyDescent="0.2">
      <c r="A16" s="23" t="s">
        <v>14</v>
      </c>
      <c r="B16" s="24">
        <v>1949</v>
      </c>
      <c r="C16" s="25">
        <f t="shared" ref="C16:C26" si="1">SUM(D16:N16)</f>
        <v>1655</v>
      </c>
      <c r="D16" s="26">
        <v>985</v>
      </c>
      <c r="E16" s="26">
        <v>340</v>
      </c>
      <c r="F16" s="26">
        <v>75</v>
      </c>
      <c r="G16" s="26">
        <v>9</v>
      </c>
      <c r="H16" s="26">
        <v>3</v>
      </c>
      <c r="I16" s="26">
        <v>9</v>
      </c>
      <c r="J16" s="26">
        <v>8</v>
      </c>
      <c r="K16" s="26" t="s">
        <v>40</v>
      </c>
      <c r="L16" s="26" t="s">
        <v>40</v>
      </c>
      <c r="M16" s="26" t="s">
        <v>40</v>
      </c>
      <c r="N16" s="26">
        <v>226</v>
      </c>
      <c r="O16" s="26">
        <v>302</v>
      </c>
      <c r="Q16" s="18"/>
    </row>
    <row r="17" spans="1:17" ht="13.5" customHeight="1" x14ac:dyDescent="0.2">
      <c r="A17" s="23" t="s">
        <v>5</v>
      </c>
      <c r="B17" s="24">
        <v>2090</v>
      </c>
      <c r="C17" s="25">
        <f t="shared" si="1"/>
        <v>1811</v>
      </c>
      <c r="D17" s="26">
        <v>1141</v>
      </c>
      <c r="E17" s="26">
        <v>332</v>
      </c>
      <c r="F17" s="26">
        <v>64</v>
      </c>
      <c r="G17" s="26">
        <v>14</v>
      </c>
      <c r="H17" s="26">
        <v>1</v>
      </c>
      <c r="I17" s="26">
        <v>13</v>
      </c>
      <c r="J17" s="26">
        <v>6</v>
      </c>
      <c r="K17" s="27">
        <v>1</v>
      </c>
      <c r="L17" s="26" t="s">
        <v>40</v>
      </c>
      <c r="M17" s="26" t="s">
        <v>40</v>
      </c>
      <c r="N17" s="26">
        <v>239</v>
      </c>
      <c r="O17" s="26">
        <v>286</v>
      </c>
      <c r="Q17" s="18"/>
    </row>
    <row r="18" spans="1:17" ht="13.5" customHeight="1" x14ac:dyDescent="0.2">
      <c r="A18" s="23" t="s">
        <v>6</v>
      </c>
      <c r="B18" s="24">
        <v>1913</v>
      </c>
      <c r="C18" s="25">
        <f t="shared" si="1"/>
        <v>1699</v>
      </c>
      <c r="D18" s="26">
        <v>1059</v>
      </c>
      <c r="E18" s="26">
        <v>344</v>
      </c>
      <c r="F18" s="26">
        <v>58</v>
      </c>
      <c r="G18" s="26">
        <v>7</v>
      </c>
      <c r="H18" s="26" t="s">
        <v>40</v>
      </c>
      <c r="I18" s="26">
        <v>6</v>
      </c>
      <c r="J18" s="26">
        <v>6</v>
      </c>
      <c r="K18" s="27">
        <v>3</v>
      </c>
      <c r="L18" s="14">
        <v>1</v>
      </c>
      <c r="M18" s="26" t="s">
        <v>40</v>
      </c>
      <c r="N18" s="26">
        <v>215</v>
      </c>
      <c r="O18" s="26">
        <v>217</v>
      </c>
      <c r="Q18" s="18"/>
    </row>
    <row r="19" spans="1:17" ht="13.5" customHeight="1" x14ac:dyDescent="0.2">
      <c r="A19" s="23" t="s">
        <v>28</v>
      </c>
      <c r="B19" s="24">
        <v>2109</v>
      </c>
      <c r="C19" s="25">
        <f t="shared" si="1"/>
        <v>1873</v>
      </c>
      <c r="D19" s="26">
        <v>1156</v>
      </c>
      <c r="E19" s="26">
        <v>357</v>
      </c>
      <c r="F19" s="26">
        <v>68</v>
      </c>
      <c r="G19" s="26">
        <v>11</v>
      </c>
      <c r="H19" s="26">
        <v>2</v>
      </c>
      <c r="I19" s="26">
        <v>8</v>
      </c>
      <c r="J19" s="26">
        <v>10</v>
      </c>
      <c r="K19" s="26" t="s">
        <v>40</v>
      </c>
      <c r="L19" s="26" t="s">
        <v>40</v>
      </c>
      <c r="M19" s="26" t="s">
        <v>40</v>
      </c>
      <c r="N19" s="26">
        <v>261</v>
      </c>
      <c r="O19" s="26">
        <v>239</v>
      </c>
      <c r="Q19" s="18"/>
    </row>
    <row r="20" spans="1:17" ht="13.5" customHeight="1" x14ac:dyDescent="0.2">
      <c r="A20" s="23" t="s">
        <v>13</v>
      </c>
      <c r="B20" s="24">
        <v>1919</v>
      </c>
      <c r="C20" s="25">
        <f t="shared" si="1"/>
        <v>1646</v>
      </c>
      <c r="D20" s="26">
        <v>1049</v>
      </c>
      <c r="E20" s="26">
        <v>311</v>
      </c>
      <c r="F20" s="26">
        <v>49</v>
      </c>
      <c r="G20" s="26">
        <v>7</v>
      </c>
      <c r="H20" s="26">
        <v>1</v>
      </c>
      <c r="I20" s="26">
        <v>6</v>
      </c>
      <c r="J20" s="26">
        <v>9</v>
      </c>
      <c r="K20" s="26">
        <v>1</v>
      </c>
      <c r="L20" s="26" t="s">
        <v>40</v>
      </c>
      <c r="M20" s="26" t="s">
        <v>40</v>
      </c>
      <c r="N20" s="26">
        <v>213</v>
      </c>
      <c r="O20" s="26">
        <v>275</v>
      </c>
      <c r="Q20" s="18"/>
    </row>
    <row r="21" spans="1:17" ht="13.5" customHeight="1" x14ac:dyDescent="0.2">
      <c r="A21" s="23" t="s">
        <v>7</v>
      </c>
      <c r="B21" s="24">
        <v>2492</v>
      </c>
      <c r="C21" s="25">
        <f t="shared" si="1"/>
        <v>2131</v>
      </c>
      <c r="D21" s="26">
        <v>1463</v>
      </c>
      <c r="E21" s="26">
        <v>320</v>
      </c>
      <c r="F21" s="26">
        <v>71</v>
      </c>
      <c r="G21" s="26">
        <v>8</v>
      </c>
      <c r="H21" s="26">
        <v>4</v>
      </c>
      <c r="I21" s="26">
        <v>11</v>
      </c>
      <c r="J21" s="26">
        <v>14</v>
      </c>
      <c r="K21" s="26" t="s">
        <v>40</v>
      </c>
      <c r="L21" s="26">
        <v>2</v>
      </c>
      <c r="M21" s="26" t="s">
        <v>40</v>
      </c>
      <c r="N21" s="26">
        <v>238</v>
      </c>
      <c r="O21" s="26">
        <v>368</v>
      </c>
      <c r="Q21" s="18"/>
    </row>
    <row r="22" spans="1:17" ht="13.5" customHeight="1" x14ac:dyDescent="0.2">
      <c r="A22" s="23" t="s">
        <v>8</v>
      </c>
      <c r="B22" s="24">
        <v>2625</v>
      </c>
      <c r="C22" s="25">
        <f t="shared" si="1"/>
        <v>2180</v>
      </c>
      <c r="D22" s="26">
        <v>1488</v>
      </c>
      <c r="E22" s="26">
        <v>367</v>
      </c>
      <c r="F22" s="26">
        <v>70</v>
      </c>
      <c r="G22" s="26">
        <v>9</v>
      </c>
      <c r="H22" s="26">
        <v>2</v>
      </c>
      <c r="I22" s="26">
        <v>9</v>
      </c>
      <c r="J22" s="26">
        <v>2</v>
      </c>
      <c r="K22" s="26">
        <v>3</v>
      </c>
      <c r="L22" s="27">
        <v>2</v>
      </c>
      <c r="M22" s="14">
        <v>4</v>
      </c>
      <c r="N22" s="26">
        <v>224</v>
      </c>
      <c r="O22" s="26">
        <v>453</v>
      </c>
      <c r="Q22" s="18"/>
    </row>
    <row r="23" spans="1:17" ht="13.5" customHeight="1" x14ac:dyDescent="0.2">
      <c r="A23" s="28" t="s">
        <v>12</v>
      </c>
      <c r="B23" s="24">
        <v>2047</v>
      </c>
      <c r="C23" s="25">
        <f t="shared" si="1"/>
        <v>1754</v>
      </c>
      <c r="D23" s="26">
        <v>1132</v>
      </c>
      <c r="E23" s="26">
        <v>317</v>
      </c>
      <c r="F23" s="26">
        <v>67</v>
      </c>
      <c r="G23" s="26">
        <v>15</v>
      </c>
      <c r="H23" s="26">
        <v>2</v>
      </c>
      <c r="I23" s="26">
        <v>6</v>
      </c>
      <c r="J23" s="26">
        <v>6</v>
      </c>
      <c r="K23" s="27">
        <v>1</v>
      </c>
      <c r="L23" s="26" t="s">
        <v>40</v>
      </c>
      <c r="M23" s="26" t="s">
        <v>40</v>
      </c>
      <c r="N23" s="26">
        <v>208</v>
      </c>
      <c r="O23" s="26">
        <v>297</v>
      </c>
      <c r="Q23" s="18"/>
    </row>
    <row r="24" spans="1:17" ht="13.5" customHeight="1" x14ac:dyDescent="0.2">
      <c r="A24" s="28" t="s">
        <v>9</v>
      </c>
      <c r="B24" s="24">
        <v>2016</v>
      </c>
      <c r="C24" s="25">
        <f t="shared" si="1"/>
        <v>1777</v>
      </c>
      <c r="D24" s="26">
        <v>1097</v>
      </c>
      <c r="E24" s="26">
        <v>367</v>
      </c>
      <c r="F24" s="26">
        <v>57</v>
      </c>
      <c r="G24" s="26">
        <v>10</v>
      </c>
      <c r="H24" s="14">
        <v>3</v>
      </c>
      <c r="I24" s="26">
        <v>15</v>
      </c>
      <c r="J24" s="26">
        <v>7</v>
      </c>
      <c r="K24" s="26">
        <v>1</v>
      </c>
      <c r="L24" s="26" t="s">
        <v>40</v>
      </c>
      <c r="M24" s="26" t="s">
        <v>40</v>
      </c>
      <c r="N24" s="26">
        <v>220</v>
      </c>
      <c r="O24" s="26">
        <v>242</v>
      </c>
      <c r="Q24" s="18"/>
    </row>
    <row r="25" spans="1:17" ht="13.5" customHeight="1" x14ac:dyDescent="0.2">
      <c r="A25" s="28" t="s">
        <v>10</v>
      </c>
      <c r="B25" s="24">
        <v>2043</v>
      </c>
      <c r="C25" s="25">
        <f t="shared" si="1"/>
        <v>1766</v>
      </c>
      <c r="D25" s="26">
        <v>1070</v>
      </c>
      <c r="E25" s="26">
        <v>365</v>
      </c>
      <c r="F25" s="26">
        <v>65</v>
      </c>
      <c r="G25" s="26">
        <v>12</v>
      </c>
      <c r="H25" s="26">
        <v>6</v>
      </c>
      <c r="I25" s="26">
        <v>11</v>
      </c>
      <c r="J25" s="26">
        <v>6</v>
      </c>
      <c r="K25" s="26" t="s">
        <v>40</v>
      </c>
      <c r="L25" s="26" t="s">
        <v>40</v>
      </c>
      <c r="M25" s="26" t="s">
        <v>40</v>
      </c>
      <c r="N25" s="26">
        <v>231</v>
      </c>
      <c r="O25" s="26">
        <v>284</v>
      </c>
      <c r="Q25" s="18"/>
    </row>
    <row r="26" spans="1:17" ht="13.5" customHeight="1" thickBot="1" x14ac:dyDescent="0.25">
      <c r="A26" s="28" t="s">
        <v>11</v>
      </c>
      <c r="B26" s="29">
        <v>2383</v>
      </c>
      <c r="C26" s="30">
        <f t="shared" si="1"/>
        <v>2071</v>
      </c>
      <c r="D26" s="31">
        <v>1324</v>
      </c>
      <c r="E26" s="31">
        <v>411</v>
      </c>
      <c r="F26" s="31">
        <v>70</v>
      </c>
      <c r="G26" s="31">
        <v>7</v>
      </c>
      <c r="H26" s="31">
        <v>5</v>
      </c>
      <c r="I26" s="31">
        <v>11</v>
      </c>
      <c r="J26" s="32">
        <v>2</v>
      </c>
      <c r="K26" s="31">
        <v>2</v>
      </c>
      <c r="L26" s="31">
        <v>2</v>
      </c>
      <c r="M26" s="26" t="s">
        <v>40</v>
      </c>
      <c r="N26" s="31">
        <v>237</v>
      </c>
      <c r="O26" s="31">
        <v>315</v>
      </c>
      <c r="Q26" s="18"/>
    </row>
    <row r="27" spans="1:17" ht="13.5" customHeight="1" x14ac:dyDescent="0.2">
      <c r="A27" s="60" t="s">
        <v>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Q27" s="18"/>
    </row>
    <row r="30" spans="1:17" x14ac:dyDescent="0.2">
      <c r="D30" s="20"/>
      <c r="E30" s="20"/>
      <c r="F30" s="20"/>
      <c r="G30" s="20"/>
      <c r="H30" s="20"/>
      <c r="I30" s="20"/>
      <c r="J30" s="20"/>
      <c r="L30" s="20"/>
      <c r="M30" s="20"/>
      <c r="N30" s="20"/>
      <c r="O30" s="20"/>
    </row>
    <row r="31" spans="1:17" x14ac:dyDescent="0.2">
      <c r="D31" s="20"/>
      <c r="E31" s="20"/>
      <c r="F31" s="20"/>
      <c r="G31" s="20"/>
      <c r="H31" s="20"/>
      <c r="I31" s="20"/>
      <c r="J31" s="20"/>
      <c r="L31" s="20"/>
      <c r="M31" s="20"/>
      <c r="N31" s="20"/>
      <c r="O31" s="20"/>
    </row>
    <row r="32" spans="1:17" x14ac:dyDescent="0.2">
      <c r="D32" s="20"/>
      <c r="E32" s="20"/>
      <c r="F32" s="20"/>
      <c r="G32" s="20"/>
      <c r="H32" s="20"/>
      <c r="I32" s="20"/>
      <c r="J32" s="20"/>
      <c r="L32" s="20"/>
      <c r="M32" s="20"/>
      <c r="N32" s="20"/>
      <c r="O32" s="20"/>
    </row>
    <row r="33" spans="4:15" x14ac:dyDescent="0.2">
      <c r="D33" s="20"/>
      <c r="E33" s="20"/>
      <c r="F33" s="20"/>
      <c r="G33" s="20"/>
      <c r="H33" s="20"/>
      <c r="I33" s="20"/>
      <c r="J33" s="20"/>
      <c r="L33" s="20"/>
      <c r="M33" s="20"/>
      <c r="N33" s="20"/>
      <c r="O33" s="20"/>
    </row>
    <row r="34" spans="4:15" x14ac:dyDescent="0.2">
      <c r="D34" s="20"/>
      <c r="E34" s="20"/>
      <c r="F34" s="20"/>
      <c r="G34" s="20"/>
      <c r="H34" s="20"/>
      <c r="I34" s="20"/>
      <c r="J34" s="20"/>
      <c r="L34" s="20"/>
      <c r="M34" s="20"/>
      <c r="N34" s="20"/>
      <c r="O34" s="20"/>
    </row>
    <row r="35" spans="4:15" x14ac:dyDescent="0.2">
      <c r="D35" s="20"/>
      <c r="E35" s="20"/>
      <c r="F35" s="20"/>
      <c r="G35" s="20"/>
      <c r="H35" s="20"/>
      <c r="I35" s="20"/>
      <c r="J35" s="20"/>
      <c r="L35" s="20"/>
      <c r="M35" s="20"/>
      <c r="N35" s="20"/>
      <c r="O35" s="20"/>
    </row>
    <row r="36" spans="4:15" x14ac:dyDescent="0.2">
      <c r="D36" s="20"/>
      <c r="E36" s="20"/>
      <c r="F36" s="20"/>
      <c r="G36" s="20"/>
      <c r="H36" s="20"/>
      <c r="I36" s="20"/>
      <c r="J36" s="20"/>
      <c r="L36" s="20"/>
      <c r="M36" s="20"/>
      <c r="N36" s="20"/>
      <c r="O36" s="20"/>
    </row>
    <row r="37" spans="4:15" x14ac:dyDescent="0.2">
      <c r="D37" s="20"/>
      <c r="E37" s="20"/>
      <c r="F37" s="20"/>
      <c r="G37" s="20"/>
      <c r="H37" s="20"/>
      <c r="I37" s="20"/>
      <c r="J37" s="20"/>
      <c r="L37" s="20"/>
      <c r="M37" s="20"/>
      <c r="N37" s="20"/>
      <c r="O37" s="20"/>
    </row>
    <row r="38" spans="4:15" x14ac:dyDescent="0.2">
      <c r="D38" s="20"/>
      <c r="E38" s="20"/>
      <c r="F38" s="20"/>
      <c r="G38" s="20"/>
      <c r="H38" s="20"/>
      <c r="I38" s="20"/>
      <c r="J38" s="20"/>
      <c r="L38" s="20"/>
      <c r="M38" s="20"/>
      <c r="N38" s="20"/>
      <c r="O38" s="20"/>
    </row>
    <row r="39" spans="4:15" x14ac:dyDescent="0.2">
      <c r="D39" s="20"/>
      <c r="E39" s="20"/>
      <c r="F39" s="20"/>
      <c r="G39" s="20"/>
      <c r="H39" s="20"/>
      <c r="I39" s="20"/>
      <c r="J39" s="20"/>
      <c r="L39" s="20"/>
      <c r="M39" s="20"/>
      <c r="N39" s="20"/>
      <c r="O39" s="20"/>
    </row>
    <row r="40" spans="4:15" x14ac:dyDescent="0.2">
      <c r="D40" s="20"/>
      <c r="E40" s="20"/>
      <c r="F40" s="20"/>
      <c r="G40" s="20"/>
      <c r="H40" s="20"/>
      <c r="I40" s="20"/>
      <c r="J40" s="20"/>
      <c r="L40" s="20"/>
      <c r="M40" s="20"/>
      <c r="N40" s="20"/>
      <c r="O40" s="20"/>
    </row>
    <row r="41" spans="4:15" x14ac:dyDescent="0.2">
      <c r="F41" s="20"/>
      <c r="L41" s="20"/>
    </row>
  </sheetData>
  <mergeCells count="7">
    <mergeCell ref="A27:O27"/>
    <mergeCell ref="A1:O1"/>
    <mergeCell ref="A4:A8"/>
    <mergeCell ref="D4:N5"/>
    <mergeCell ref="B5:B7"/>
    <mergeCell ref="C5:C7"/>
    <mergeCell ref="O5:O7"/>
  </mergeCells>
  <phoneticPr fontId="2"/>
  <pageMargins left="0.59055118110236227" right="0.59055118110236227" top="0.59055118110236227" bottom="0.59055118110236227" header="0.51181102362204722" footer="0.51181102362204722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view="pageBreakPreview" topLeftCell="A7" zoomScale="140" zoomScaleNormal="140" zoomScaleSheetLayoutView="140" workbookViewId="0">
      <selection activeCell="A3" sqref="A3"/>
    </sheetView>
  </sheetViews>
  <sheetFormatPr defaultColWidth="9" defaultRowHeight="9.6" x14ac:dyDescent="0.2"/>
  <cols>
    <col min="1" max="1" width="9.33203125" style="17" customWidth="1"/>
    <col min="2" max="15" width="7.77734375" style="17" customWidth="1"/>
    <col min="16" max="16" width="2.44140625" style="17" customWidth="1"/>
    <col min="17" max="17" width="5.77734375" style="17" customWidth="1"/>
    <col min="18" max="22" width="2.44140625" style="17" customWidth="1"/>
    <col min="23" max="16384" width="9" style="17"/>
  </cols>
  <sheetData>
    <row r="1" spans="1:23" s="1" customFormat="1" ht="16.2" x14ac:dyDescent="0.2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3" s="2" customFormat="1" ht="6" customHeight="1" x14ac:dyDescent="0.2"/>
    <row r="3" spans="1:23" s="4" customFormat="1" ht="13.5" customHeight="1" thickBo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3" t="s">
        <v>27</v>
      </c>
    </row>
    <row r="4" spans="1:23" s="4" customFormat="1" ht="8.25" customHeight="1" x14ac:dyDescent="0.2">
      <c r="A4" s="62" t="s">
        <v>26</v>
      </c>
      <c r="B4" s="5"/>
      <c r="C4" s="5"/>
      <c r="D4" s="65" t="s">
        <v>25</v>
      </c>
      <c r="E4" s="66"/>
      <c r="F4" s="66"/>
      <c r="G4" s="66"/>
      <c r="H4" s="66"/>
      <c r="I4" s="66"/>
      <c r="J4" s="66"/>
      <c r="K4" s="66"/>
      <c r="L4" s="66"/>
      <c r="M4" s="66"/>
      <c r="N4" s="62"/>
      <c r="O4" s="6"/>
    </row>
    <row r="5" spans="1:23" s="4" customFormat="1" ht="8.25" customHeight="1" x14ac:dyDescent="0.2">
      <c r="A5" s="63"/>
      <c r="B5" s="70" t="s">
        <v>24</v>
      </c>
      <c r="C5" s="70" t="s">
        <v>23</v>
      </c>
      <c r="D5" s="67"/>
      <c r="E5" s="68"/>
      <c r="F5" s="68"/>
      <c r="G5" s="68"/>
      <c r="H5" s="68"/>
      <c r="I5" s="68"/>
      <c r="J5" s="68"/>
      <c r="K5" s="68"/>
      <c r="L5" s="68"/>
      <c r="M5" s="68"/>
      <c r="N5" s="69"/>
      <c r="O5" s="71" t="s">
        <v>22</v>
      </c>
    </row>
    <row r="6" spans="1:23" s="4" customFormat="1" ht="7.5" customHeight="1" x14ac:dyDescent="0.2">
      <c r="A6" s="63"/>
      <c r="B6" s="70"/>
      <c r="C6" s="70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1"/>
    </row>
    <row r="7" spans="1:23" s="4" customFormat="1" ht="60" customHeight="1" x14ac:dyDescent="0.2">
      <c r="A7" s="63"/>
      <c r="B7" s="70"/>
      <c r="C7" s="70"/>
      <c r="D7" s="8" t="s">
        <v>21</v>
      </c>
      <c r="E7" s="8" t="s">
        <v>20</v>
      </c>
      <c r="F7" s="8" t="s">
        <v>2</v>
      </c>
      <c r="G7" s="8" t="s">
        <v>19</v>
      </c>
      <c r="H7" s="8" t="s">
        <v>18</v>
      </c>
      <c r="I7" s="8" t="s">
        <v>17</v>
      </c>
      <c r="J7" s="8" t="s">
        <v>16</v>
      </c>
      <c r="K7" s="8" t="s">
        <v>15</v>
      </c>
      <c r="L7" s="8" t="s">
        <v>3</v>
      </c>
      <c r="M7" s="8" t="s">
        <v>4</v>
      </c>
      <c r="N7" s="8" t="s">
        <v>0</v>
      </c>
      <c r="O7" s="71"/>
    </row>
    <row r="8" spans="1:23" s="4" customFormat="1" ht="7.5" customHeight="1" x14ac:dyDescent="0.2">
      <c r="A8" s="64"/>
      <c r="B8" s="9"/>
      <c r="C8" s="9"/>
      <c r="D8" s="10"/>
      <c r="E8" s="10"/>
      <c r="F8" s="10"/>
      <c r="G8" s="10"/>
      <c r="H8" s="10"/>
      <c r="I8" s="10"/>
      <c r="J8" s="10"/>
      <c r="K8" s="11"/>
      <c r="L8" s="10"/>
      <c r="M8" s="10"/>
      <c r="N8" s="10"/>
      <c r="O8" s="10"/>
    </row>
    <row r="9" spans="1:23" s="4" customFormat="1" ht="13.5" customHeight="1" x14ac:dyDescent="0.2">
      <c r="A9" s="12" t="s">
        <v>30</v>
      </c>
      <c r="B9" s="13">
        <v>23477</v>
      </c>
      <c r="C9" s="13">
        <v>20820</v>
      </c>
      <c r="D9" s="13">
        <v>12776</v>
      </c>
      <c r="E9" s="13">
        <v>3608</v>
      </c>
      <c r="F9" s="13">
        <v>965</v>
      </c>
      <c r="G9" s="13">
        <v>89</v>
      </c>
      <c r="H9" s="13">
        <v>45</v>
      </c>
      <c r="I9" s="13">
        <v>101</v>
      </c>
      <c r="J9" s="13">
        <v>103</v>
      </c>
      <c r="K9" s="13">
        <v>12</v>
      </c>
      <c r="L9" s="13">
        <v>10</v>
      </c>
      <c r="M9" s="14">
        <v>5</v>
      </c>
      <c r="N9" s="13">
        <v>3106</v>
      </c>
      <c r="O9" s="13">
        <v>2751</v>
      </c>
    </row>
    <row r="10" spans="1:23" s="4" customFormat="1" ht="13.5" customHeight="1" x14ac:dyDescent="0.2">
      <c r="A10" s="12" t="s">
        <v>31</v>
      </c>
      <c r="B10" s="13">
        <v>23078</v>
      </c>
      <c r="C10" s="13">
        <v>20385</v>
      </c>
      <c r="D10" s="13">
        <v>12601</v>
      </c>
      <c r="E10" s="13">
        <v>3564</v>
      </c>
      <c r="F10" s="13">
        <v>895</v>
      </c>
      <c r="G10" s="13">
        <v>101</v>
      </c>
      <c r="H10" s="13">
        <v>42</v>
      </c>
      <c r="I10" s="13">
        <v>103</v>
      </c>
      <c r="J10" s="13">
        <v>99</v>
      </c>
      <c r="K10" s="13">
        <v>11</v>
      </c>
      <c r="L10" s="13">
        <v>11</v>
      </c>
      <c r="M10" s="14">
        <v>3</v>
      </c>
      <c r="N10" s="13">
        <v>2955</v>
      </c>
      <c r="O10" s="13">
        <v>2771</v>
      </c>
    </row>
    <row r="11" spans="1:23" s="4" customFormat="1" ht="13.5" customHeight="1" x14ac:dyDescent="0.2">
      <c r="A11" s="12" t="s">
        <v>32</v>
      </c>
      <c r="B11" s="13">
        <v>22134</v>
      </c>
      <c r="C11" s="13">
        <v>19740</v>
      </c>
      <c r="D11" s="13">
        <v>11935</v>
      </c>
      <c r="E11" s="13">
        <v>3705</v>
      </c>
      <c r="F11" s="13">
        <v>839</v>
      </c>
      <c r="G11" s="13">
        <v>126</v>
      </c>
      <c r="H11" s="13">
        <v>41</v>
      </c>
      <c r="I11" s="13">
        <v>120</v>
      </c>
      <c r="J11" s="13">
        <v>63</v>
      </c>
      <c r="K11" s="13">
        <v>10</v>
      </c>
      <c r="L11" s="13">
        <v>11</v>
      </c>
      <c r="M11" s="14">
        <v>3</v>
      </c>
      <c r="N11" s="13">
        <v>2887</v>
      </c>
      <c r="O11" s="13">
        <v>2477</v>
      </c>
    </row>
    <row r="12" spans="1:23" s="4" customFormat="1" ht="13.5" customHeight="1" x14ac:dyDescent="0.2">
      <c r="A12" s="12" t="s">
        <v>33</v>
      </c>
      <c r="B12" s="14">
        <v>23249</v>
      </c>
      <c r="C12" s="14">
        <v>20732</v>
      </c>
      <c r="D12" s="14">
        <v>12656</v>
      </c>
      <c r="E12" s="14">
        <v>3954</v>
      </c>
      <c r="F12" s="14">
        <v>737</v>
      </c>
      <c r="G12" s="14">
        <v>168</v>
      </c>
      <c r="H12" s="14">
        <v>33</v>
      </c>
      <c r="I12" s="14">
        <v>118</v>
      </c>
      <c r="J12" s="14">
        <v>64</v>
      </c>
      <c r="K12" s="14">
        <v>10</v>
      </c>
      <c r="L12" s="14">
        <v>8</v>
      </c>
      <c r="M12" s="14">
        <v>0</v>
      </c>
      <c r="N12" s="14">
        <v>2984</v>
      </c>
      <c r="O12" s="14">
        <v>2605</v>
      </c>
    </row>
    <row r="13" spans="1:23" s="4" customFormat="1" ht="13.5" customHeight="1" x14ac:dyDescent="0.2">
      <c r="A13" s="12" t="s">
        <v>35</v>
      </c>
      <c r="B13" s="14">
        <f>SUM(B15:B26)</f>
        <v>25817</v>
      </c>
      <c r="C13" s="14">
        <f t="shared" ref="C13:O13" si="0">SUM(C15:C26)</f>
        <v>22484</v>
      </c>
      <c r="D13" s="14">
        <f t="shared" si="0"/>
        <v>14253</v>
      </c>
      <c r="E13" s="14">
        <f t="shared" si="0"/>
        <v>4149</v>
      </c>
      <c r="F13" s="14">
        <f t="shared" si="0"/>
        <v>763</v>
      </c>
      <c r="G13" s="14">
        <f t="shared" si="0"/>
        <v>141</v>
      </c>
      <c r="H13" s="14">
        <f t="shared" si="0"/>
        <v>43</v>
      </c>
      <c r="I13" s="14">
        <f t="shared" si="0"/>
        <v>123</v>
      </c>
      <c r="J13" s="14">
        <f t="shared" si="0"/>
        <v>87</v>
      </c>
      <c r="K13" s="14">
        <f t="shared" si="0"/>
        <v>5</v>
      </c>
      <c r="L13" s="14">
        <f t="shared" si="0"/>
        <v>6</v>
      </c>
      <c r="M13" s="14">
        <f t="shared" si="0"/>
        <v>0</v>
      </c>
      <c r="N13" s="14">
        <f t="shared" si="0"/>
        <v>2914</v>
      </c>
      <c r="O13" s="14">
        <f t="shared" si="0"/>
        <v>3383</v>
      </c>
      <c r="W13" s="15"/>
    </row>
    <row r="14" spans="1:23" ht="11.25" customHeight="1" x14ac:dyDescent="0.2">
      <c r="A14" s="16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23" ht="13.5" customHeight="1" x14ac:dyDescent="0.2">
      <c r="A15" s="23" t="s">
        <v>36</v>
      </c>
      <c r="B15" s="24">
        <v>2120</v>
      </c>
      <c r="C15" s="25">
        <f>SUM(D15:N15)</f>
        <v>1874</v>
      </c>
      <c r="D15" s="26">
        <v>1169</v>
      </c>
      <c r="E15" s="26">
        <v>390</v>
      </c>
      <c r="F15" s="26">
        <v>49</v>
      </c>
      <c r="G15" s="26">
        <v>4</v>
      </c>
      <c r="H15" s="26" t="s">
        <v>39</v>
      </c>
      <c r="I15" s="26">
        <v>13</v>
      </c>
      <c r="J15" s="26">
        <v>4</v>
      </c>
      <c r="K15" s="26" t="s">
        <v>39</v>
      </c>
      <c r="L15" s="26" t="s">
        <v>39</v>
      </c>
      <c r="M15" s="14" t="s">
        <v>39</v>
      </c>
      <c r="N15" s="26">
        <v>245</v>
      </c>
      <c r="O15" s="26">
        <v>251</v>
      </c>
      <c r="Q15" s="18"/>
      <c r="W15" s="19"/>
    </row>
    <row r="16" spans="1:23" ht="13.5" customHeight="1" x14ac:dyDescent="0.2">
      <c r="A16" s="23" t="s">
        <v>14</v>
      </c>
      <c r="B16" s="24">
        <v>1871</v>
      </c>
      <c r="C16" s="25">
        <f t="shared" ref="C16:C26" si="1">SUM(D16:N16)</f>
        <v>1642</v>
      </c>
      <c r="D16" s="26">
        <v>1040</v>
      </c>
      <c r="E16" s="26">
        <v>312</v>
      </c>
      <c r="F16" s="26">
        <v>44</v>
      </c>
      <c r="G16" s="26">
        <v>7</v>
      </c>
      <c r="H16" s="26">
        <v>4</v>
      </c>
      <c r="I16" s="26">
        <v>5</v>
      </c>
      <c r="J16" s="26">
        <v>2</v>
      </c>
      <c r="K16" s="26">
        <v>1</v>
      </c>
      <c r="L16" s="26">
        <v>2</v>
      </c>
      <c r="M16" s="14" t="s">
        <v>39</v>
      </c>
      <c r="N16" s="26">
        <v>225</v>
      </c>
      <c r="O16" s="26">
        <v>232</v>
      </c>
      <c r="Q16" s="18"/>
    </row>
    <row r="17" spans="1:17" ht="13.5" customHeight="1" x14ac:dyDescent="0.2">
      <c r="A17" s="23" t="s">
        <v>5</v>
      </c>
      <c r="B17" s="24">
        <v>2041</v>
      </c>
      <c r="C17" s="25">
        <f t="shared" si="1"/>
        <v>1775</v>
      </c>
      <c r="D17" s="26">
        <v>1076</v>
      </c>
      <c r="E17" s="26">
        <v>349</v>
      </c>
      <c r="F17" s="26">
        <v>61</v>
      </c>
      <c r="G17" s="26">
        <v>11</v>
      </c>
      <c r="H17" s="26">
        <v>1</v>
      </c>
      <c r="I17" s="26">
        <v>6</v>
      </c>
      <c r="J17" s="26">
        <v>6</v>
      </c>
      <c r="K17" s="27">
        <v>1</v>
      </c>
      <c r="L17" s="26">
        <v>1</v>
      </c>
      <c r="M17" s="14" t="s">
        <v>39</v>
      </c>
      <c r="N17" s="26">
        <v>263</v>
      </c>
      <c r="O17" s="26">
        <v>268</v>
      </c>
      <c r="Q17" s="18"/>
    </row>
    <row r="18" spans="1:17" ht="13.5" customHeight="1" x14ac:dyDescent="0.2">
      <c r="A18" s="23" t="s">
        <v>6</v>
      </c>
      <c r="B18" s="24">
        <v>1921</v>
      </c>
      <c r="C18" s="25">
        <f t="shared" si="1"/>
        <v>1702</v>
      </c>
      <c r="D18" s="26">
        <v>1050</v>
      </c>
      <c r="E18" s="26">
        <v>320</v>
      </c>
      <c r="F18" s="26">
        <v>51</v>
      </c>
      <c r="G18" s="26">
        <v>9</v>
      </c>
      <c r="H18" s="26">
        <v>8</v>
      </c>
      <c r="I18" s="26">
        <v>9</v>
      </c>
      <c r="J18" s="26">
        <v>11</v>
      </c>
      <c r="K18" s="27" t="s">
        <v>39</v>
      </c>
      <c r="L18" s="14" t="s">
        <v>39</v>
      </c>
      <c r="M18" s="14" t="s">
        <v>39</v>
      </c>
      <c r="N18" s="26">
        <v>244</v>
      </c>
      <c r="O18" s="26">
        <v>222</v>
      </c>
      <c r="Q18" s="18"/>
    </row>
    <row r="19" spans="1:17" ht="13.5" customHeight="1" x14ac:dyDescent="0.2">
      <c r="A19" s="23" t="s">
        <v>28</v>
      </c>
      <c r="B19" s="24">
        <v>2094</v>
      </c>
      <c r="C19" s="25">
        <f t="shared" si="1"/>
        <v>1860</v>
      </c>
      <c r="D19" s="26">
        <v>1128</v>
      </c>
      <c r="E19" s="26">
        <v>369</v>
      </c>
      <c r="F19" s="26">
        <v>68</v>
      </c>
      <c r="G19" s="26">
        <v>19</v>
      </c>
      <c r="H19" s="26">
        <v>5</v>
      </c>
      <c r="I19" s="26">
        <v>13</v>
      </c>
      <c r="J19" s="26">
        <v>7</v>
      </c>
      <c r="K19" s="27" t="s">
        <v>39</v>
      </c>
      <c r="L19" s="25" t="s">
        <v>39</v>
      </c>
      <c r="M19" s="14" t="s">
        <v>39</v>
      </c>
      <c r="N19" s="26">
        <v>251</v>
      </c>
      <c r="O19" s="26">
        <v>241</v>
      </c>
      <c r="Q19" s="18"/>
    </row>
    <row r="20" spans="1:17" ht="13.5" customHeight="1" x14ac:dyDescent="0.2">
      <c r="A20" s="23" t="s">
        <v>13</v>
      </c>
      <c r="B20" s="24">
        <v>1981</v>
      </c>
      <c r="C20" s="25">
        <f t="shared" si="1"/>
        <v>1768</v>
      </c>
      <c r="D20" s="26">
        <v>1086</v>
      </c>
      <c r="E20" s="26">
        <v>317</v>
      </c>
      <c r="F20" s="26">
        <v>76</v>
      </c>
      <c r="G20" s="26">
        <v>13</v>
      </c>
      <c r="H20" s="26">
        <v>6</v>
      </c>
      <c r="I20" s="26">
        <v>9</v>
      </c>
      <c r="J20" s="26">
        <v>9</v>
      </c>
      <c r="K20" s="27" t="s">
        <v>39</v>
      </c>
      <c r="L20" s="26" t="s">
        <v>39</v>
      </c>
      <c r="M20" s="14" t="s">
        <v>39</v>
      </c>
      <c r="N20" s="26">
        <v>252</v>
      </c>
      <c r="O20" s="26">
        <v>221</v>
      </c>
      <c r="Q20" s="18"/>
    </row>
    <row r="21" spans="1:17" ht="13.5" customHeight="1" x14ac:dyDescent="0.2">
      <c r="A21" s="23" t="s">
        <v>7</v>
      </c>
      <c r="B21" s="24">
        <v>2398</v>
      </c>
      <c r="C21" s="25">
        <f t="shared" si="1"/>
        <v>2082</v>
      </c>
      <c r="D21" s="26">
        <v>1398</v>
      </c>
      <c r="E21" s="26">
        <v>341</v>
      </c>
      <c r="F21" s="26">
        <v>64</v>
      </c>
      <c r="G21" s="26">
        <v>14</v>
      </c>
      <c r="H21" s="26">
        <v>3</v>
      </c>
      <c r="I21" s="26">
        <v>13</v>
      </c>
      <c r="J21" s="26">
        <v>13</v>
      </c>
      <c r="K21" s="27" t="s">
        <v>39</v>
      </c>
      <c r="L21" s="26" t="s">
        <v>39</v>
      </c>
      <c r="M21" s="14" t="s">
        <v>39</v>
      </c>
      <c r="N21" s="26">
        <v>236</v>
      </c>
      <c r="O21" s="26">
        <v>324</v>
      </c>
      <c r="Q21" s="18"/>
    </row>
    <row r="22" spans="1:17" ht="13.5" customHeight="1" x14ac:dyDescent="0.2">
      <c r="A22" s="23" t="s">
        <v>8</v>
      </c>
      <c r="B22" s="24">
        <v>2625</v>
      </c>
      <c r="C22" s="25">
        <f t="shared" si="1"/>
        <v>2165</v>
      </c>
      <c r="D22" s="26">
        <v>1528</v>
      </c>
      <c r="E22" s="26">
        <v>337</v>
      </c>
      <c r="F22" s="26">
        <v>72</v>
      </c>
      <c r="G22" s="26">
        <v>8</v>
      </c>
      <c r="H22" s="26" t="s">
        <v>39</v>
      </c>
      <c r="I22" s="26">
        <v>11</v>
      </c>
      <c r="J22" s="26">
        <v>4</v>
      </c>
      <c r="K22" s="27" t="s">
        <v>39</v>
      </c>
      <c r="L22" s="27">
        <v>1</v>
      </c>
      <c r="M22" s="14" t="s">
        <v>39</v>
      </c>
      <c r="N22" s="26">
        <v>204</v>
      </c>
      <c r="O22" s="26">
        <v>464</v>
      </c>
      <c r="Q22" s="18"/>
    </row>
    <row r="23" spans="1:17" ht="13.5" customHeight="1" x14ac:dyDescent="0.2">
      <c r="A23" s="28" t="s">
        <v>12</v>
      </c>
      <c r="B23" s="24">
        <v>2073</v>
      </c>
      <c r="C23" s="25">
        <f t="shared" si="1"/>
        <v>1805</v>
      </c>
      <c r="D23" s="26">
        <v>1179</v>
      </c>
      <c r="E23" s="26">
        <v>290</v>
      </c>
      <c r="F23" s="26">
        <v>68</v>
      </c>
      <c r="G23" s="26">
        <v>11</v>
      </c>
      <c r="H23" s="26">
        <v>2</v>
      </c>
      <c r="I23" s="26">
        <v>12</v>
      </c>
      <c r="J23" s="26">
        <v>5</v>
      </c>
      <c r="K23" s="27" t="s">
        <v>39</v>
      </c>
      <c r="L23" s="26">
        <v>1</v>
      </c>
      <c r="M23" s="14" t="s">
        <v>39</v>
      </c>
      <c r="N23" s="26">
        <v>237</v>
      </c>
      <c r="O23" s="26">
        <v>271</v>
      </c>
      <c r="Q23" s="18"/>
    </row>
    <row r="24" spans="1:17" ht="13.5" customHeight="1" x14ac:dyDescent="0.2">
      <c r="A24" s="28" t="s">
        <v>9</v>
      </c>
      <c r="B24" s="24">
        <v>2095</v>
      </c>
      <c r="C24" s="25">
        <f t="shared" si="1"/>
        <v>1830</v>
      </c>
      <c r="D24" s="26">
        <v>1122</v>
      </c>
      <c r="E24" s="26">
        <v>343</v>
      </c>
      <c r="F24" s="26">
        <v>70</v>
      </c>
      <c r="G24" s="26">
        <v>15</v>
      </c>
      <c r="H24" s="14">
        <v>6</v>
      </c>
      <c r="I24" s="26">
        <v>10</v>
      </c>
      <c r="J24" s="26">
        <v>8</v>
      </c>
      <c r="K24" s="26">
        <v>1</v>
      </c>
      <c r="L24" s="26" t="s">
        <v>39</v>
      </c>
      <c r="M24" s="14" t="s">
        <v>39</v>
      </c>
      <c r="N24" s="26">
        <v>255</v>
      </c>
      <c r="O24" s="26">
        <v>268</v>
      </c>
      <c r="Q24" s="18"/>
    </row>
    <row r="25" spans="1:17" ht="13.5" customHeight="1" x14ac:dyDescent="0.2">
      <c r="A25" s="28" t="s">
        <v>10</v>
      </c>
      <c r="B25" s="24">
        <v>1983</v>
      </c>
      <c r="C25" s="25">
        <f t="shared" si="1"/>
        <v>1750</v>
      </c>
      <c r="D25" s="26">
        <v>1059</v>
      </c>
      <c r="E25" s="26">
        <v>346</v>
      </c>
      <c r="F25" s="26">
        <v>66</v>
      </c>
      <c r="G25" s="26">
        <v>17</v>
      </c>
      <c r="H25" s="26">
        <v>4</v>
      </c>
      <c r="I25" s="26">
        <v>16</v>
      </c>
      <c r="J25" s="26">
        <v>10</v>
      </c>
      <c r="K25" s="14">
        <v>2</v>
      </c>
      <c r="L25" s="14">
        <v>1</v>
      </c>
      <c r="M25" s="14" t="s">
        <v>39</v>
      </c>
      <c r="N25" s="26">
        <v>229</v>
      </c>
      <c r="O25" s="26">
        <v>234</v>
      </c>
      <c r="Q25" s="18"/>
    </row>
    <row r="26" spans="1:17" ht="13.5" customHeight="1" thickBot="1" x14ac:dyDescent="0.25">
      <c r="A26" s="28" t="s">
        <v>11</v>
      </c>
      <c r="B26" s="29">
        <v>2615</v>
      </c>
      <c r="C26" s="30">
        <f t="shared" si="1"/>
        <v>2231</v>
      </c>
      <c r="D26" s="31">
        <v>1418</v>
      </c>
      <c r="E26" s="31">
        <v>435</v>
      </c>
      <c r="F26" s="31">
        <v>74</v>
      </c>
      <c r="G26" s="31">
        <v>13</v>
      </c>
      <c r="H26" s="31">
        <v>4</v>
      </c>
      <c r="I26" s="31">
        <v>6</v>
      </c>
      <c r="J26" s="32">
        <v>8</v>
      </c>
      <c r="K26" s="14" t="s">
        <v>39</v>
      </c>
      <c r="L26" s="14" t="s">
        <v>39</v>
      </c>
      <c r="M26" s="14" t="s">
        <v>39</v>
      </c>
      <c r="N26" s="31">
        <v>273</v>
      </c>
      <c r="O26" s="31">
        <v>387</v>
      </c>
      <c r="Q26" s="18"/>
    </row>
    <row r="27" spans="1:17" ht="13.5" customHeight="1" x14ac:dyDescent="0.2">
      <c r="A27" s="60" t="s">
        <v>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Q27" s="18"/>
    </row>
    <row r="30" spans="1:17" x14ac:dyDescent="0.2">
      <c r="D30" s="20"/>
      <c r="E30" s="20"/>
      <c r="F30" s="20"/>
      <c r="G30" s="20"/>
      <c r="H30" s="20"/>
      <c r="I30" s="20"/>
      <c r="J30" s="20"/>
      <c r="L30" s="20"/>
      <c r="M30" s="20"/>
      <c r="N30" s="20"/>
      <c r="O30" s="20"/>
    </row>
    <row r="31" spans="1:17" x14ac:dyDescent="0.2">
      <c r="D31" s="20"/>
      <c r="E31" s="20"/>
      <c r="F31" s="20"/>
      <c r="G31" s="20"/>
      <c r="H31" s="20"/>
      <c r="I31" s="20"/>
      <c r="J31" s="20"/>
      <c r="L31" s="20"/>
      <c r="M31" s="20"/>
      <c r="N31" s="20"/>
      <c r="O31" s="20"/>
    </row>
    <row r="32" spans="1:17" x14ac:dyDescent="0.2">
      <c r="D32" s="20"/>
      <c r="E32" s="20"/>
      <c r="F32" s="20"/>
      <c r="G32" s="20"/>
      <c r="H32" s="20"/>
      <c r="I32" s="20"/>
      <c r="J32" s="20"/>
      <c r="L32" s="20"/>
      <c r="M32" s="20"/>
      <c r="N32" s="20"/>
      <c r="O32" s="20"/>
    </row>
    <row r="33" spans="4:15" x14ac:dyDescent="0.2">
      <c r="D33" s="20"/>
      <c r="E33" s="20"/>
      <c r="F33" s="20"/>
      <c r="G33" s="20"/>
      <c r="H33" s="20"/>
      <c r="I33" s="20"/>
      <c r="J33" s="20"/>
      <c r="L33" s="20"/>
      <c r="M33" s="20"/>
      <c r="N33" s="20"/>
      <c r="O33" s="20"/>
    </row>
    <row r="34" spans="4:15" x14ac:dyDescent="0.2">
      <c r="D34" s="20"/>
      <c r="E34" s="20"/>
      <c r="F34" s="20"/>
      <c r="G34" s="20"/>
      <c r="H34" s="20"/>
      <c r="I34" s="20"/>
      <c r="J34" s="20"/>
      <c r="L34" s="20"/>
      <c r="M34" s="20"/>
      <c r="N34" s="20"/>
      <c r="O34" s="20"/>
    </row>
    <row r="35" spans="4:15" x14ac:dyDescent="0.2">
      <c r="D35" s="20"/>
      <c r="E35" s="20"/>
      <c r="F35" s="20"/>
      <c r="G35" s="20"/>
      <c r="H35" s="20"/>
      <c r="I35" s="20"/>
      <c r="J35" s="20"/>
      <c r="L35" s="20"/>
      <c r="M35" s="20"/>
      <c r="N35" s="20"/>
      <c r="O35" s="20"/>
    </row>
    <row r="36" spans="4:15" x14ac:dyDescent="0.2">
      <c r="D36" s="20"/>
      <c r="E36" s="20"/>
      <c r="F36" s="20"/>
      <c r="G36" s="20"/>
      <c r="H36" s="20"/>
      <c r="I36" s="20"/>
      <c r="J36" s="20"/>
      <c r="L36" s="20"/>
      <c r="M36" s="20"/>
      <c r="N36" s="20"/>
      <c r="O36" s="20"/>
    </row>
    <row r="37" spans="4:15" x14ac:dyDescent="0.2">
      <c r="D37" s="20"/>
      <c r="E37" s="20"/>
      <c r="F37" s="20"/>
      <c r="G37" s="20"/>
      <c r="H37" s="20"/>
      <c r="I37" s="20"/>
      <c r="J37" s="20"/>
      <c r="L37" s="20"/>
      <c r="M37" s="20"/>
      <c r="N37" s="20"/>
      <c r="O37" s="20"/>
    </row>
    <row r="38" spans="4:15" x14ac:dyDescent="0.2">
      <c r="D38" s="20"/>
      <c r="E38" s="20"/>
      <c r="F38" s="20"/>
      <c r="G38" s="20"/>
      <c r="H38" s="20"/>
      <c r="I38" s="20"/>
      <c r="J38" s="20"/>
      <c r="L38" s="20"/>
      <c r="M38" s="20"/>
      <c r="N38" s="20"/>
      <c r="O38" s="20"/>
    </row>
    <row r="39" spans="4:15" x14ac:dyDescent="0.2">
      <c r="D39" s="20"/>
      <c r="E39" s="20"/>
      <c r="F39" s="20"/>
      <c r="G39" s="20"/>
      <c r="H39" s="20"/>
      <c r="I39" s="20"/>
      <c r="J39" s="20"/>
      <c r="L39" s="20"/>
      <c r="M39" s="20"/>
      <c r="N39" s="20"/>
      <c r="O39" s="20"/>
    </row>
    <row r="40" spans="4:15" x14ac:dyDescent="0.2">
      <c r="D40" s="20"/>
      <c r="E40" s="20"/>
      <c r="F40" s="20"/>
      <c r="G40" s="20"/>
      <c r="H40" s="20"/>
      <c r="I40" s="20"/>
      <c r="J40" s="20"/>
      <c r="L40" s="20"/>
      <c r="M40" s="20"/>
      <c r="N40" s="20"/>
      <c r="O40" s="20"/>
    </row>
    <row r="41" spans="4:15" x14ac:dyDescent="0.2">
      <c r="F41" s="20"/>
      <c r="L41" s="20"/>
    </row>
  </sheetData>
  <mergeCells count="7">
    <mergeCell ref="A27:O27"/>
    <mergeCell ref="A1:O1"/>
    <mergeCell ref="A4:A8"/>
    <mergeCell ref="D4:N5"/>
    <mergeCell ref="B5:B7"/>
    <mergeCell ref="C5:C7"/>
    <mergeCell ref="O5:O7"/>
  </mergeCells>
  <phoneticPr fontId="2"/>
  <pageMargins left="0.59055118110236227" right="0.59055118110236227" top="0.59055118110236227" bottom="0.59055118110236227" header="0.51181102362204722" footer="0.51181102362204722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tabSelected="1" view="pageBreakPreview" topLeftCell="A4" zoomScale="140" zoomScaleNormal="140" zoomScaleSheetLayoutView="140" workbookViewId="0">
      <selection activeCell="A3" sqref="A3:O3"/>
    </sheetView>
  </sheetViews>
  <sheetFormatPr defaultColWidth="9" defaultRowHeight="9.6" x14ac:dyDescent="0.2"/>
  <cols>
    <col min="1" max="1" width="9.33203125" style="48" customWidth="1"/>
    <col min="2" max="15" width="7.77734375" style="48" customWidth="1"/>
    <col min="16" max="16" width="2.44140625" style="48" customWidth="1"/>
    <col min="17" max="17" width="5.77734375" style="48" customWidth="1"/>
    <col min="18" max="22" width="2.44140625" style="48" customWidth="1"/>
    <col min="23" max="16384" width="9" style="48"/>
  </cols>
  <sheetData>
    <row r="1" spans="1:23" s="33" customFormat="1" ht="16.2" x14ac:dyDescent="0.2">
      <c r="A1" s="73" t="s">
        <v>29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3" s="34" customFormat="1" ht="6" customHeight="1" x14ac:dyDescent="0.2"/>
    <row r="3" spans="1:23" s="35" customFormat="1" ht="13.5" customHeight="1" thickBot="1" x14ac:dyDescent="0.25">
      <c r="A3" s="74" t="s">
        <v>27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23" s="35" customFormat="1" ht="8.25" customHeight="1" x14ac:dyDescent="0.2">
      <c r="A4" s="75" t="s">
        <v>26</v>
      </c>
      <c r="B4" s="36"/>
      <c r="C4" s="36"/>
      <c r="D4" s="78" t="s">
        <v>25</v>
      </c>
      <c r="E4" s="79"/>
      <c r="F4" s="79"/>
      <c r="G4" s="79"/>
      <c r="H4" s="79"/>
      <c r="I4" s="79"/>
      <c r="J4" s="79"/>
      <c r="K4" s="79"/>
      <c r="L4" s="79"/>
      <c r="M4" s="79"/>
      <c r="N4" s="75"/>
      <c r="O4" s="37"/>
    </row>
    <row r="5" spans="1:23" s="35" customFormat="1" ht="8.25" customHeight="1" x14ac:dyDescent="0.2">
      <c r="A5" s="76"/>
      <c r="B5" s="83" t="s">
        <v>24</v>
      </c>
      <c r="C5" s="83" t="s">
        <v>23</v>
      </c>
      <c r="D5" s="80"/>
      <c r="E5" s="81"/>
      <c r="F5" s="81"/>
      <c r="G5" s="81"/>
      <c r="H5" s="81"/>
      <c r="I5" s="81"/>
      <c r="J5" s="81"/>
      <c r="K5" s="81"/>
      <c r="L5" s="81"/>
      <c r="M5" s="81"/>
      <c r="N5" s="82"/>
      <c r="O5" s="84" t="s">
        <v>22</v>
      </c>
    </row>
    <row r="6" spans="1:23" s="35" customFormat="1" ht="7.5" customHeight="1" x14ac:dyDescent="0.2">
      <c r="A6" s="76"/>
      <c r="B6" s="83"/>
      <c r="C6" s="83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84"/>
    </row>
    <row r="7" spans="1:23" s="35" customFormat="1" ht="60" customHeight="1" x14ac:dyDescent="0.2">
      <c r="A7" s="76"/>
      <c r="B7" s="83"/>
      <c r="C7" s="83"/>
      <c r="D7" s="39" t="s">
        <v>21</v>
      </c>
      <c r="E7" s="39" t="s">
        <v>20</v>
      </c>
      <c r="F7" s="39" t="s">
        <v>2</v>
      </c>
      <c r="G7" s="39" t="s">
        <v>19</v>
      </c>
      <c r="H7" s="39" t="s">
        <v>18</v>
      </c>
      <c r="I7" s="39" t="s">
        <v>17</v>
      </c>
      <c r="J7" s="39" t="s">
        <v>16</v>
      </c>
      <c r="K7" s="39" t="s">
        <v>15</v>
      </c>
      <c r="L7" s="39" t="s">
        <v>3</v>
      </c>
      <c r="M7" s="39" t="s">
        <v>4</v>
      </c>
      <c r="N7" s="39" t="s">
        <v>0</v>
      </c>
      <c r="O7" s="84"/>
    </row>
    <row r="8" spans="1:23" s="35" customFormat="1" ht="7.5" customHeight="1" x14ac:dyDescent="0.2">
      <c r="A8" s="77"/>
      <c r="B8" s="40"/>
      <c r="C8" s="40"/>
      <c r="D8" s="41"/>
      <c r="E8" s="41"/>
      <c r="F8" s="41"/>
      <c r="G8" s="41"/>
      <c r="H8" s="41"/>
      <c r="I8" s="41"/>
      <c r="J8" s="41"/>
      <c r="K8" s="42"/>
      <c r="L8" s="41"/>
      <c r="M8" s="41"/>
      <c r="N8" s="41"/>
      <c r="O8" s="41"/>
    </row>
    <row r="9" spans="1:23" s="35" customFormat="1" ht="13.5" customHeight="1" x14ac:dyDescent="0.2">
      <c r="A9" s="43" t="s">
        <v>43</v>
      </c>
      <c r="B9" s="44">
        <v>23154</v>
      </c>
      <c r="C9" s="44">
        <v>20864</v>
      </c>
      <c r="D9" s="44">
        <v>12688</v>
      </c>
      <c r="E9" s="44">
        <v>3576</v>
      </c>
      <c r="F9" s="44">
        <v>1014</v>
      </c>
      <c r="G9" s="44">
        <v>108</v>
      </c>
      <c r="H9" s="44">
        <v>59</v>
      </c>
      <c r="I9" s="44">
        <v>114</v>
      </c>
      <c r="J9" s="44">
        <v>95</v>
      </c>
      <c r="K9" s="44">
        <v>14</v>
      </c>
      <c r="L9" s="44">
        <v>8</v>
      </c>
      <c r="M9" s="45">
        <v>0</v>
      </c>
      <c r="N9" s="44">
        <v>3188</v>
      </c>
      <c r="O9" s="44">
        <v>2361</v>
      </c>
    </row>
    <row r="10" spans="1:23" s="35" customFormat="1" ht="13.5" customHeight="1" x14ac:dyDescent="0.2">
      <c r="A10" s="43" t="s">
        <v>44</v>
      </c>
      <c r="B10" s="44">
        <v>23477</v>
      </c>
      <c r="C10" s="44">
        <v>20820</v>
      </c>
      <c r="D10" s="44">
        <v>12776</v>
      </c>
      <c r="E10" s="44">
        <v>3608</v>
      </c>
      <c r="F10" s="44">
        <v>965</v>
      </c>
      <c r="G10" s="44">
        <v>89</v>
      </c>
      <c r="H10" s="44">
        <v>45</v>
      </c>
      <c r="I10" s="44">
        <v>101</v>
      </c>
      <c r="J10" s="44">
        <v>103</v>
      </c>
      <c r="K10" s="44">
        <v>12</v>
      </c>
      <c r="L10" s="44">
        <v>10</v>
      </c>
      <c r="M10" s="45">
        <v>5</v>
      </c>
      <c r="N10" s="44">
        <v>3106</v>
      </c>
      <c r="O10" s="44">
        <v>2751</v>
      </c>
    </row>
    <row r="11" spans="1:23" s="35" customFormat="1" ht="13.5" customHeight="1" x14ac:dyDescent="0.2">
      <c r="A11" s="43" t="s">
        <v>45</v>
      </c>
      <c r="B11" s="44">
        <v>23078</v>
      </c>
      <c r="C11" s="44">
        <v>20385</v>
      </c>
      <c r="D11" s="44">
        <v>12601</v>
      </c>
      <c r="E11" s="44">
        <v>3564</v>
      </c>
      <c r="F11" s="44">
        <v>895</v>
      </c>
      <c r="G11" s="44">
        <v>101</v>
      </c>
      <c r="H11" s="44">
        <v>42</v>
      </c>
      <c r="I11" s="44">
        <v>103</v>
      </c>
      <c r="J11" s="44">
        <v>99</v>
      </c>
      <c r="K11" s="44">
        <v>11</v>
      </c>
      <c r="L11" s="44">
        <v>11</v>
      </c>
      <c r="M11" s="45">
        <v>3</v>
      </c>
      <c r="N11" s="44">
        <v>2955</v>
      </c>
      <c r="O11" s="44">
        <v>2771</v>
      </c>
    </row>
    <row r="12" spans="1:23" s="35" customFormat="1" ht="13.5" customHeight="1" x14ac:dyDescent="0.2">
      <c r="A12" s="43" t="s">
        <v>32</v>
      </c>
      <c r="B12" s="45">
        <v>22134</v>
      </c>
      <c r="C12" s="45">
        <v>19740</v>
      </c>
      <c r="D12" s="45">
        <v>11935</v>
      </c>
      <c r="E12" s="45">
        <v>3705</v>
      </c>
      <c r="F12" s="45">
        <v>839</v>
      </c>
      <c r="G12" s="45">
        <v>126</v>
      </c>
      <c r="H12" s="45">
        <v>41</v>
      </c>
      <c r="I12" s="45">
        <v>120</v>
      </c>
      <c r="J12" s="45">
        <v>63</v>
      </c>
      <c r="K12" s="45">
        <v>10</v>
      </c>
      <c r="L12" s="45">
        <v>11</v>
      </c>
      <c r="M12" s="45">
        <v>3</v>
      </c>
      <c r="N12" s="45">
        <v>2887</v>
      </c>
      <c r="O12" s="45">
        <v>2477</v>
      </c>
    </row>
    <row r="13" spans="1:23" s="35" customFormat="1" ht="13.5" customHeight="1" x14ac:dyDescent="0.2">
      <c r="A13" s="43" t="s">
        <v>42</v>
      </c>
      <c r="B13" s="14">
        <v>23249</v>
      </c>
      <c r="C13" s="14">
        <v>20732</v>
      </c>
      <c r="D13" s="14">
        <v>12656</v>
      </c>
      <c r="E13" s="14">
        <v>3954</v>
      </c>
      <c r="F13" s="14">
        <v>737</v>
      </c>
      <c r="G13" s="14">
        <v>168</v>
      </c>
      <c r="H13" s="14">
        <v>33</v>
      </c>
      <c r="I13" s="14">
        <v>118</v>
      </c>
      <c r="J13" s="14">
        <v>64</v>
      </c>
      <c r="K13" s="14">
        <v>10</v>
      </c>
      <c r="L13" s="14">
        <v>8</v>
      </c>
      <c r="M13" s="14">
        <v>0</v>
      </c>
      <c r="N13" s="14">
        <v>2984</v>
      </c>
      <c r="O13" s="14">
        <v>2605</v>
      </c>
      <c r="W13" s="46"/>
    </row>
    <row r="14" spans="1:23" ht="11.25" customHeight="1" x14ac:dyDescent="0.2">
      <c r="A14" s="47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23" ht="13.5" customHeight="1" x14ac:dyDescent="0.2">
      <c r="A15" s="49" t="s">
        <v>41</v>
      </c>
      <c r="B15" s="54">
        <v>2043</v>
      </c>
      <c r="C15" s="25">
        <v>1768</v>
      </c>
      <c r="D15" s="26">
        <v>1088</v>
      </c>
      <c r="E15" s="26">
        <v>339</v>
      </c>
      <c r="F15" s="26">
        <v>56</v>
      </c>
      <c r="G15" s="26">
        <v>11</v>
      </c>
      <c r="H15" s="26">
        <v>1</v>
      </c>
      <c r="I15" s="26">
        <v>8</v>
      </c>
      <c r="J15" s="26">
        <v>2</v>
      </c>
      <c r="K15" s="26">
        <v>3</v>
      </c>
      <c r="L15" s="26">
        <v>0</v>
      </c>
      <c r="M15" s="14">
        <v>0</v>
      </c>
      <c r="N15" s="55">
        <v>260</v>
      </c>
      <c r="O15" s="55">
        <v>282</v>
      </c>
      <c r="Q15" s="50"/>
      <c r="W15" s="51"/>
    </row>
    <row r="16" spans="1:23" ht="13.5" customHeight="1" x14ac:dyDescent="0.2">
      <c r="A16" s="49" t="s">
        <v>14</v>
      </c>
      <c r="B16" s="54">
        <v>1650</v>
      </c>
      <c r="C16" s="25">
        <v>1458</v>
      </c>
      <c r="D16" s="26">
        <v>847</v>
      </c>
      <c r="E16" s="26">
        <v>312</v>
      </c>
      <c r="F16" s="26">
        <v>54</v>
      </c>
      <c r="G16" s="26">
        <v>6</v>
      </c>
      <c r="H16" s="26">
        <v>1</v>
      </c>
      <c r="I16" s="26">
        <v>12</v>
      </c>
      <c r="J16" s="26">
        <v>1</v>
      </c>
      <c r="K16" s="26">
        <v>3</v>
      </c>
      <c r="L16" s="26">
        <v>1</v>
      </c>
      <c r="M16" s="14">
        <v>0</v>
      </c>
      <c r="N16" s="55">
        <v>221</v>
      </c>
      <c r="O16" s="55">
        <v>197</v>
      </c>
      <c r="Q16" s="50"/>
    </row>
    <row r="17" spans="1:17" ht="13.5" customHeight="1" x14ac:dyDescent="0.2">
      <c r="A17" s="49" t="s">
        <v>5</v>
      </c>
      <c r="B17" s="54">
        <v>1813</v>
      </c>
      <c r="C17" s="25">
        <v>1629</v>
      </c>
      <c r="D17" s="26">
        <v>977</v>
      </c>
      <c r="E17" s="26">
        <v>312</v>
      </c>
      <c r="F17" s="26">
        <v>61</v>
      </c>
      <c r="G17" s="26">
        <v>18</v>
      </c>
      <c r="H17" s="26">
        <v>3</v>
      </c>
      <c r="I17" s="26">
        <v>13</v>
      </c>
      <c r="J17" s="26">
        <v>5</v>
      </c>
      <c r="K17" s="27">
        <v>1</v>
      </c>
      <c r="L17" s="26">
        <v>0</v>
      </c>
      <c r="M17" s="14">
        <v>0</v>
      </c>
      <c r="N17" s="55">
        <v>239</v>
      </c>
      <c r="O17" s="55">
        <v>186</v>
      </c>
      <c r="Q17" s="50"/>
    </row>
    <row r="18" spans="1:17" ht="13.5" customHeight="1" x14ac:dyDescent="0.2">
      <c r="A18" s="49" t="s">
        <v>6</v>
      </c>
      <c r="B18" s="54">
        <v>1863</v>
      </c>
      <c r="C18" s="25">
        <v>1663</v>
      </c>
      <c r="D18" s="26">
        <v>994</v>
      </c>
      <c r="E18" s="26">
        <v>305</v>
      </c>
      <c r="F18" s="26">
        <v>57</v>
      </c>
      <c r="G18" s="26">
        <v>15</v>
      </c>
      <c r="H18" s="26">
        <v>3</v>
      </c>
      <c r="I18" s="26">
        <v>8</v>
      </c>
      <c r="J18" s="26">
        <v>9</v>
      </c>
      <c r="K18" s="27">
        <v>0</v>
      </c>
      <c r="L18" s="14">
        <v>0</v>
      </c>
      <c r="M18" s="14">
        <v>0</v>
      </c>
      <c r="N18" s="55">
        <v>272</v>
      </c>
      <c r="O18" s="55">
        <v>211</v>
      </c>
      <c r="Q18" s="50"/>
    </row>
    <row r="19" spans="1:17" ht="13.5" customHeight="1" x14ac:dyDescent="0.2">
      <c r="A19" s="49" t="s">
        <v>28</v>
      </c>
      <c r="B19" s="54">
        <v>1945</v>
      </c>
      <c r="C19" s="25">
        <v>1703</v>
      </c>
      <c r="D19" s="26">
        <v>1026</v>
      </c>
      <c r="E19" s="26">
        <v>319</v>
      </c>
      <c r="F19" s="26">
        <v>51</v>
      </c>
      <c r="G19" s="26">
        <v>20</v>
      </c>
      <c r="H19" s="26">
        <v>3</v>
      </c>
      <c r="I19" s="26">
        <v>11</v>
      </c>
      <c r="J19" s="26">
        <v>3</v>
      </c>
      <c r="K19" s="56">
        <v>0</v>
      </c>
      <c r="L19" s="25">
        <v>2</v>
      </c>
      <c r="M19" s="14">
        <v>0</v>
      </c>
      <c r="N19" s="26">
        <v>268</v>
      </c>
      <c r="O19" s="55">
        <v>245</v>
      </c>
      <c r="Q19" s="50"/>
    </row>
    <row r="20" spans="1:17" ht="13.5" customHeight="1" x14ac:dyDescent="0.2">
      <c r="A20" s="49" t="s">
        <v>13</v>
      </c>
      <c r="B20" s="54">
        <v>1900</v>
      </c>
      <c r="C20" s="25">
        <v>1716</v>
      </c>
      <c r="D20" s="26">
        <v>1056</v>
      </c>
      <c r="E20" s="26">
        <v>307</v>
      </c>
      <c r="F20" s="26">
        <v>77</v>
      </c>
      <c r="G20" s="26">
        <v>22</v>
      </c>
      <c r="H20" s="26">
        <v>1</v>
      </c>
      <c r="I20" s="26">
        <v>10</v>
      </c>
      <c r="J20" s="26">
        <v>11</v>
      </c>
      <c r="K20" s="26">
        <v>0</v>
      </c>
      <c r="L20" s="26">
        <v>2</v>
      </c>
      <c r="M20" s="14">
        <v>0</v>
      </c>
      <c r="N20" s="26">
        <v>230</v>
      </c>
      <c r="O20" s="55">
        <v>189</v>
      </c>
      <c r="Q20" s="50"/>
    </row>
    <row r="21" spans="1:17" ht="13.5" customHeight="1" x14ac:dyDescent="0.2">
      <c r="A21" s="49" t="s">
        <v>7</v>
      </c>
      <c r="B21" s="54">
        <v>2042</v>
      </c>
      <c r="C21" s="25">
        <v>1800</v>
      </c>
      <c r="D21" s="26">
        <v>1159</v>
      </c>
      <c r="E21" s="26">
        <v>308</v>
      </c>
      <c r="F21" s="26">
        <v>50</v>
      </c>
      <c r="G21" s="26">
        <v>12</v>
      </c>
      <c r="H21" s="26">
        <v>6</v>
      </c>
      <c r="I21" s="26">
        <v>12</v>
      </c>
      <c r="J21" s="26">
        <v>9</v>
      </c>
      <c r="K21" s="26">
        <v>0</v>
      </c>
      <c r="L21" s="26">
        <v>0</v>
      </c>
      <c r="M21" s="14">
        <v>0</v>
      </c>
      <c r="N21" s="26">
        <v>244</v>
      </c>
      <c r="O21" s="55">
        <v>243</v>
      </c>
      <c r="Q21" s="50"/>
    </row>
    <row r="22" spans="1:17" ht="13.5" customHeight="1" x14ac:dyDescent="0.2">
      <c r="A22" s="49" t="s">
        <v>8</v>
      </c>
      <c r="B22" s="54">
        <v>2057</v>
      </c>
      <c r="C22" s="25">
        <v>1856</v>
      </c>
      <c r="D22" s="26">
        <v>1199</v>
      </c>
      <c r="E22" s="26">
        <v>328</v>
      </c>
      <c r="F22" s="26">
        <v>62</v>
      </c>
      <c r="G22" s="26">
        <v>6</v>
      </c>
      <c r="H22" s="26">
        <v>6</v>
      </c>
      <c r="I22" s="26">
        <v>4</v>
      </c>
      <c r="J22" s="26">
        <v>4</v>
      </c>
      <c r="K22" s="26">
        <v>0</v>
      </c>
      <c r="L22" s="27">
        <v>1</v>
      </c>
      <c r="M22" s="14">
        <v>0</v>
      </c>
      <c r="N22" s="26">
        <v>246</v>
      </c>
      <c r="O22" s="55">
        <v>227</v>
      </c>
      <c r="Q22" s="50"/>
    </row>
    <row r="23" spans="1:17" ht="13.5" customHeight="1" x14ac:dyDescent="0.2">
      <c r="A23" s="52" t="s">
        <v>12</v>
      </c>
      <c r="B23" s="54">
        <v>1772</v>
      </c>
      <c r="C23" s="25">
        <v>1575</v>
      </c>
      <c r="D23" s="26">
        <v>992</v>
      </c>
      <c r="E23" s="26">
        <v>267</v>
      </c>
      <c r="F23" s="26">
        <v>48</v>
      </c>
      <c r="G23" s="26">
        <v>14</v>
      </c>
      <c r="H23" s="26">
        <v>5</v>
      </c>
      <c r="I23" s="26">
        <v>11</v>
      </c>
      <c r="J23" s="26">
        <v>3</v>
      </c>
      <c r="K23" s="27">
        <v>0</v>
      </c>
      <c r="L23" s="26">
        <v>1</v>
      </c>
      <c r="M23" s="14">
        <v>0</v>
      </c>
      <c r="N23" s="26">
        <v>234</v>
      </c>
      <c r="O23" s="26">
        <v>201</v>
      </c>
      <c r="Q23" s="50"/>
    </row>
    <row r="24" spans="1:17" ht="13.5" customHeight="1" x14ac:dyDescent="0.2">
      <c r="A24" s="52" t="s">
        <v>9</v>
      </c>
      <c r="B24" s="54">
        <v>1961</v>
      </c>
      <c r="C24" s="25">
        <v>1761</v>
      </c>
      <c r="D24" s="26">
        <v>1043</v>
      </c>
      <c r="E24" s="26">
        <v>382</v>
      </c>
      <c r="F24" s="26">
        <v>79</v>
      </c>
      <c r="G24" s="26">
        <v>15</v>
      </c>
      <c r="H24" s="14">
        <v>0</v>
      </c>
      <c r="I24" s="26">
        <v>12</v>
      </c>
      <c r="J24" s="26">
        <v>7</v>
      </c>
      <c r="K24" s="26">
        <v>3</v>
      </c>
      <c r="L24" s="26">
        <v>1</v>
      </c>
      <c r="M24" s="14">
        <v>0</v>
      </c>
      <c r="N24" s="26">
        <v>219</v>
      </c>
      <c r="O24" s="26">
        <v>207</v>
      </c>
      <c r="Q24" s="50"/>
    </row>
    <row r="25" spans="1:17" ht="13.5" customHeight="1" x14ac:dyDescent="0.2">
      <c r="A25" s="52" t="s">
        <v>10</v>
      </c>
      <c r="B25" s="54">
        <v>1993</v>
      </c>
      <c r="C25" s="25">
        <v>1802</v>
      </c>
      <c r="D25" s="26">
        <v>1091</v>
      </c>
      <c r="E25" s="26">
        <v>357</v>
      </c>
      <c r="F25" s="26">
        <v>68</v>
      </c>
      <c r="G25" s="26">
        <v>16</v>
      </c>
      <c r="H25" s="26">
        <v>0</v>
      </c>
      <c r="I25" s="26">
        <v>13</v>
      </c>
      <c r="J25" s="26">
        <v>8</v>
      </c>
      <c r="K25" s="14">
        <v>0</v>
      </c>
      <c r="L25" s="14">
        <v>0</v>
      </c>
      <c r="M25" s="14">
        <v>0</v>
      </c>
      <c r="N25" s="26">
        <v>249</v>
      </c>
      <c r="O25" s="26">
        <v>194</v>
      </c>
      <c r="Q25" s="50"/>
    </row>
    <row r="26" spans="1:17" ht="13.5" customHeight="1" thickBot="1" x14ac:dyDescent="0.25">
      <c r="A26" s="52" t="s">
        <v>11</v>
      </c>
      <c r="B26" s="57">
        <v>2210</v>
      </c>
      <c r="C26" s="30">
        <v>2001</v>
      </c>
      <c r="D26" s="31">
        <v>1184</v>
      </c>
      <c r="E26" s="31">
        <v>418</v>
      </c>
      <c r="F26" s="31">
        <v>74</v>
      </c>
      <c r="G26" s="31">
        <v>13</v>
      </c>
      <c r="H26" s="31">
        <v>4</v>
      </c>
      <c r="I26" s="31">
        <v>4</v>
      </c>
      <c r="J26" s="32">
        <v>2</v>
      </c>
      <c r="K26" s="31">
        <v>0</v>
      </c>
      <c r="L26" s="31">
        <v>0</v>
      </c>
      <c r="M26" s="14">
        <v>0</v>
      </c>
      <c r="N26" s="31">
        <v>302</v>
      </c>
      <c r="O26" s="31">
        <v>223</v>
      </c>
      <c r="Q26" s="50"/>
    </row>
    <row r="27" spans="1:17" ht="13.5" customHeight="1" x14ac:dyDescent="0.2">
      <c r="A27" s="72" t="s">
        <v>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Q27" s="50"/>
    </row>
    <row r="30" spans="1:17" x14ac:dyDescent="0.2">
      <c r="D30" s="53"/>
      <c r="E30" s="53"/>
      <c r="F30" s="53"/>
      <c r="G30" s="53"/>
      <c r="H30" s="53"/>
      <c r="I30" s="53"/>
      <c r="J30" s="53"/>
      <c r="L30" s="53"/>
      <c r="M30" s="53"/>
      <c r="N30" s="53"/>
      <c r="O30" s="53"/>
    </row>
    <row r="31" spans="1:17" x14ac:dyDescent="0.2">
      <c r="D31" s="53"/>
      <c r="E31" s="53"/>
      <c r="F31" s="53"/>
      <c r="G31" s="53"/>
      <c r="H31" s="53"/>
      <c r="I31" s="53"/>
      <c r="J31" s="53"/>
      <c r="L31" s="53"/>
      <c r="M31" s="53"/>
      <c r="N31" s="53"/>
      <c r="O31" s="53"/>
    </row>
    <row r="32" spans="1:17" x14ac:dyDescent="0.2">
      <c r="D32" s="53"/>
      <c r="E32" s="53"/>
      <c r="F32" s="53"/>
      <c r="G32" s="53"/>
      <c r="H32" s="53"/>
      <c r="I32" s="53"/>
      <c r="J32" s="53"/>
      <c r="L32" s="53"/>
      <c r="M32" s="53"/>
      <c r="N32" s="53"/>
      <c r="O32" s="53"/>
    </row>
    <row r="33" spans="4:15" x14ac:dyDescent="0.2">
      <c r="D33" s="53"/>
      <c r="E33" s="53"/>
      <c r="F33" s="53"/>
      <c r="G33" s="53"/>
      <c r="H33" s="53"/>
      <c r="I33" s="53"/>
      <c r="J33" s="53"/>
      <c r="L33" s="53"/>
      <c r="M33" s="53"/>
      <c r="N33" s="53"/>
      <c r="O33" s="53"/>
    </row>
    <row r="34" spans="4:15" x14ac:dyDescent="0.2">
      <c r="D34" s="53"/>
      <c r="E34" s="53"/>
      <c r="F34" s="53"/>
      <c r="G34" s="53"/>
      <c r="H34" s="53"/>
      <c r="I34" s="53"/>
      <c r="J34" s="53"/>
      <c r="L34" s="53"/>
      <c r="M34" s="53"/>
      <c r="N34" s="53"/>
      <c r="O34" s="53"/>
    </row>
    <row r="35" spans="4:15" x14ac:dyDescent="0.2">
      <c r="D35" s="53"/>
      <c r="E35" s="53"/>
      <c r="F35" s="53"/>
      <c r="G35" s="53"/>
      <c r="H35" s="53"/>
      <c r="I35" s="53"/>
      <c r="J35" s="53"/>
      <c r="L35" s="53"/>
      <c r="M35" s="53"/>
      <c r="N35" s="53"/>
      <c r="O35" s="53"/>
    </row>
    <row r="36" spans="4:15" x14ac:dyDescent="0.2">
      <c r="D36" s="53"/>
      <c r="E36" s="53"/>
      <c r="F36" s="53"/>
      <c r="G36" s="53"/>
      <c r="H36" s="53"/>
      <c r="I36" s="53"/>
      <c r="J36" s="53"/>
      <c r="L36" s="53"/>
      <c r="M36" s="53"/>
      <c r="N36" s="53"/>
      <c r="O36" s="53"/>
    </row>
    <row r="37" spans="4:15" x14ac:dyDescent="0.2">
      <c r="D37" s="53"/>
      <c r="E37" s="53"/>
      <c r="F37" s="53"/>
      <c r="G37" s="53"/>
      <c r="H37" s="53"/>
      <c r="I37" s="53"/>
      <c r="J37" s="53"/>
      <c r="L37" s="53"/>
      <c r="M37" s="53"/>
      <c r="N37" s="53"/>
      <c r="O37" s="53"/>
    </row>
    <row r="38" spans="4:15" x14ac:dyDescent="0.2">
      <c r="D38" s="53"/>
      <c r="E38" s="53"/>
      <c r="F38" s="53"/>
      <c r="G38" s="53"/>
      <c r="H38" s="53"/>
      <c r="I38" s="53"/>
      <c r="J38" s="53"/>
      <c r="L38" s="53"/>
      <c r="M38" s="53"/>
      <c r="N38" s="53"/>
      <c r="O38" s="53"/>
    </row>
    <row r="39" spans="4:15" x14ac:dyDescent="0.2">
      <c r="D39" s="53"/>
      <c r="E39" s="53"/>
      <c r="F39" s="53"/>
      <c r="G39" s="53"/>
      <c r="H39" s="53"/>
      <c r="I39" s="53"/>
      <c r="J39" s="53"/>
      <c r="L39" s="53"/>
      <c r="M39" s="53"/>
      <c r="N39" s="53"/>
      <c r="O39" s="53"/>
    </row>
    <row r="40" spans="4:15" x14ac:dyDescent="0.2">
      <c r="D40" s="53"/>
      <c r="E40" s="53"/>
      <c r="F40" s="53"/>
      <c r="G40" s="53"/>
      <c r="H40" s="53"/>
      <c r="I40" s="53"/>
      <c r="J40" s="53"/>
      <c r="L40" s="53"/>
      <c r="M40" s="53"/>
      <c r="N40" s="53"/>
      <c r="O40" s="53"/>
    </row>
    <row r="41" spans="4:15" x14ac:dyDescent="0.2">
      <c r="F41" s="53"/>
      <c r="L41" s="53"/>
    </row>
  </sheetData>
  <mergeCells count="8">
    <mergeCell ref="A27:O27"/>
    <mergeCell ref="A1:O1"/>
    <mergeCell ref="A3:O3"/>
    <mergeCell ref="A4:A8"/>
    <mergeCell ref="D4:N5"/>
    <mergeCell ref="B5:B7"/>
    <mergeCell ref="C5:C7"/>
    <mergeCell ref="O5:O7"/>
  </mergeCells>
  <phoneticPr fontId="2"/>
  <pageMargins left="0.59055118110236227" right="0.59055118110236227" top="0.59055118110236227" bottom="0.59055118110236227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救急出場状況（R6）</vt:lpstr>
      <vt:lpstr>救急出場状況（R5）</vt:lpstr>
      <vt:lpstr>救急出場状況（R4）</vt:lpstr>
      <vt:lpstr>救急出場状況（R3）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2024-01-22T07:08:10Z</cp:lastPrinted>
  <dcterms:created xsi:type="dcterms:W3CDTF">2020-04-06T01:45:18Z</dcterms:created>
  <dcterms:modified xsi:type="dcterms:W3CDTF">2025-06-04T05:16:20Z</dcterms:modified>
</cp:coreProperties>
</file>