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Ⅸ　警察、消防及び災害（決裁済み）\施行\"/>
    </mc:Choice>
  </mc:AlternateContent>
  <bookViews>
    <workbookView xWindow="0" yWindow="0" windowWidth="23040" windowHeight="10380" tabRatio="912" activeTab="8"/>
  </bookViews>
  <sheets>
    <sheet name="その１(R6)" sheetId="9" r:id="rId1"/>
    <sheet name="その１(R5)" sheetId="5" r:id="rId2"/>
    <sheet name="その１(R4)" sheetId="2" r:id="rId3"/>
    <sheet name="その２(R6)" sheetId="10" r:id="rId4"/>
    <sheet name="その２(R5)" sheetId="6" r:id="rId5"/>
    <sheet name="その２(R4)" sheetId="3" r:id="rId6"/>
    <sheet name="その３(R6)" sheetId="11" r:id="rId7"/>
    <sheet name="その３(R5)" sheetId="7" r:id="rId8"/>
    <sheet name="その３(R4)" sheetId="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25" i="11" l="1"/>
  <c r="E24" i="11"/>
  <c r="E23" i="11"/>
  <c r="E22" i="11"/>
  <c r="E21" i="11"/>
  <c r="E20" i="11"/>
  <c r="E19" i="11"/>
  <c r="E18" i="11"/>
  <c r="E12" i="11" s="1"/>
  <c r="E17" i="11"/>
  <c r="E16" i="11"/>
  <c r="E15" i="11"/>
  <c r="E14" i="11"/>
  <c r="Q12" i="11"/>
  <c r="P12" i="11"/>
  <c r="N12" i="11"/>
  <c r="L12" i="11"/>
  <c r="J12" i="11"/>
  <c r="I12" i="11"/>
  <c r="H12" i="11"/>
  <c r="G12" i="11"/>
  <c r="F12" i="11"/>
  <c r="E25" i="10"/>
  <c r="E24" i="10"/>
  <c r="E23" i="10"/>
  <c r="E22" i="10"/>
  <c r="E21" i="10"/>
  <c r="E20" i="10"/>
  <c r="E19" i="10"/>
  <c r="E18" i="10"/>
  <c r="E12" i="10" s="1"/>
  <c r="E17" i="10"/>
  <c r="E16" i="10"/>
  <c r="E15" i="10"/>
  <c r="E14" i="10"/>
  <c r="Q12" i="10"/>
  <c r="P12" i="10"/>
  <c r="N12" i="10"/>
  <c r="L12" i="10"/>
  <c r="J12" i="10"/>
  <c r="I12" i="10"/>
  <c r="H12" i="10"/>
  <c r="G12" i="10"/>
  <c r="F12" i="10"/>
  <c r="E10" i="9"/>
  <c r="E9" i="9"/>
  <c r="E25" i="7" l="1"/>
  <c r="E24" i="7"/>
  <c r="E23" i="7"/>
  <c r="E22" i="7"/>
  <c r="E21" i="7"/>
  <c r="E20" i="7"/>
  <c r="E19" i="7"/>
  <c r="E18" i="7"/>
  <c r="E17" i="7"/>
  <c r="E16" i="7"/>
  <c r="E15" i="7"/>
  <c r="E14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25" i="4"/>
  <c r="E24" i="4"/>
  <c r="E23" i="4"/>
  <c r="E22" i="4"/>
  <c r="E21" i="4"/>
  <c r="E20" i="4"/>
  <c r="E19" i="4"/>
  <c r="E18" i="4"/>
  <c r="E17" i="4"/>
  <c r="E16" i="4"/>
  <c r="E15" i="4"/>
  <c r="E14" i="4"/>
  <c r="E25" i="6"/>
  <c r="E24" i="6"/>
  <c r="E23" i="6"/>
  <c r="E22" i="6"/>
  <c r="E21" i="6"/>
  <c r="E20" i="6"/>
  <c r="E19" i="6"/>
  <c r="E18" i="6"/>
  <c r="E17" i="6"/>
  <c r="E16" i="6"/>
  <c r="E15" i="6"/>
  <c r="E14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25" i="3"/>
  <c r="E24" i="3"/>
  <c r="E23" i="3"/>
  <c r="E22" i="3"/>
  <c r="E21" i="3"/>
  <c r="E20" i="3"/>
  <c r="E19" i="3"/>
  <c r="E18" i="3"/>
  <c r="E17" i="3"/>
  <c r="E16" i="3"/>
  <c r="E15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4" i="3"/>
  <c r="E10" i="5"/>
  <c r="E9" i="5"/>
  <c r="E8" i="5"/>
  <c r="E10" i="2"/>
  <c r="E9" i="2"/>
  <c r="E8" i="2"/>
  <c r="E12" i="7" l="1"/>
  <c r="E12" i="6"/>
  <c r="E12" i="4"/>
  <c r="E12" i="3"/>
</calcChain>
</file>

<file path=xl/sharedStrings.xml><?xml version="1.0" encoding="utf-8"?>
<sst xmlns="http://schemas.openxmlformats.org/spreadsheetml/2006/main" count="247" uniqueCount="53">
  <si>
    <t>資料　　市消防局警防課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ケイボウ</t>
    </rPh>
    <rPh sb="10" eb="11">
      <t>カ</t>
    </rPh>
    <phoneticPr fontId="2"/>
  </si>
  <si>
    <t>その１　　　事故別救助活動状況</t>
    <rPh sb="6" eb="8">
      <t>ジコ</t>
    </rPh>
    <rPh sb="8" eb="9">
      <t>ベツ</t>
    </rPh>
    <rPh sb="9" eb="11">
      <t>キュウジョ</t>
    </rPh>
    <rPh sb="11" eb="13">
      <t>カツドウ</t>
    </rPh>
    <rPh sb="13" eb="15">
      <t>ジョウキョウ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</si>
  <si>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</si>
  <si>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総数</t>
    <rPh sb="0" eb="2">
      <t>ソウスウ</t>
    </rPh>
    <phoneticPr fontId="2"/>
  </si>
  <si>
    <t>火災</t>
    <rPh sb="0" eb="2">
      <t>カサイ</t>
    </rPh>
    <phoneticPr fontId="2"/>
  </si>
  <si>
    <t>交通事故</t>
    <rPh sb="0" eb="2">
      <t>コウツウ</t>
    </rPh>
    <rPh sb="2" eb="4">
      <t>ジコ</t>
    </rPh>
    <phoneticPr fontId="2"/>
  </si>
  <si>
    <t>水難事故</t>
    <rPh sb="0" eb="2">
      <t>スイナン</t>
    </rPh>
    <rPh sb="2" eb="4">
      <t>ジコ</t>
    </rPh>
    <phoneticPr fontId="2"/>
  </si>
  <si>
    <t>自然災害</t>
    <rPh sb="0" eb="2">
      <t>シゼン</t>
    </rPh>
    <rPh sb="2" eb="4">
      <t>サイガイ</t>
    </rPh>
    <phoneticPr fontId="2"/>
  </si>
  <si>
    <t>よる事故
機械に</t>
    <rPh sb="2" eb="4">
      <t>ジコ</t>
    </rPh>
    <rPh sb="5" eb="7">
      <t>キカイ</t>
    </rPh>
    <phoneticPr fontId="2"/>
  </si>
  <si>
    <t>よる事故
建物等に</t>
    <rPh sb="2" eb="4">
      <t>ジコ</t>
    </rPh>
    <rPh sb="5" eb="7">
      <t>タテモノ</t>
    </rPh>
    <rPh sb="7" eb="8">
      <t>ナド</t>
    </rPh>
    <phoneticPr fontId="2"/>
  </si>
  <si>
    <t>酸欠事故
ガス及び</t>
    <rPh sb="0" eb="2">
      <t>サンケツ</t>
    </rPh>
    <rPh sb="2" eb="4">
      <t>ジコ</t>
    </rPh>
    <rPh sb="7" eb="8">
      <t>オヨ</t>
    </rPh>
    <phoneticPr fontId="2"/>
  </si>
  <si>
    <t>破裂事故</t>
    <rPh sb="0" eb="2">
      <t>ハレツ</t>
    </rPh>
    <rPh sb="2" eb="4">
      <t>ジコ</t>
    </rPh>
    <phoneticPr fontId="2"/>
  </si>
  <si>
    <t>事故
その他の</t>
    <rPh sb="0" eb="2">
      <t>ジコ</t>
    </rPh>
    <rPh sb="5" eb="6">
      <t>タ</t>
    </rPh>
    <phoneticPr fontId="2"/>
  </si>
  <si>
    <t>救助出場件数</t>
    <rPh sb="0" eb="1">
      <t>スク</t>
    </rPh>
    <rPh sb="1" eb="2">
      <t>スケ</t>
    </rPh>
    <rPh sb="2" eb="3">
      <t>デ</t>
    </rPh>
    <rPh sb="3" eb="4">
      <t>バ</t>
    </rPh>
    <rPh sb="4" eb="5">
      <t>ケン</t>
    </rPh>
    <rPh sb="5" eb="6">
      <t>カズ</t>
    </rPh>
    <phoneticPr fontId="2"/>
  </si>
  <si>
    <t>救助活動件数</t>
    <rPh sb="0" eb="1">
      <t>スク</t>
    </rPh>
    <rPh sb="1" eb="2">
      <t>スケ</t>
    </rPh>
    <rPh sb="2" eb="3">
      <t>カツ</t>
    </rPh>
    <rPh sb="3" eb="4">
      <t>ドウ</t>
    </rPh>
    <rPh sb="4" eb="5">
      <t>ケン</t>
    </rPh>
    <rPh sb="5" eb="6">
      <t>カズ</t>
    </rPh>
    <phoneticPr fontId="2"/>
  </si>
  <si>
    <t>救出人員</t>
    <rPh sb="0" eb="1">
      <t>スク</t>
    </rPh>
    <rPh sb="1" eb="2">
      <t>シュツ</t>
    </rPh>
    <rPh sb="2" eb="3">
      <t>ヒト</t>
    </rPh>
    <rPh sb="3" eb="4">
      <t>イン</t>
    </rPh>
    <phoneticPr fontId="2"/>
  </si>
  <si>
    <t>資料　　市消防局警防課</t>
    <phoneticPr fontId="2"/>
  </si>
  <si>
    <t>その２　　　事故別・月別救助活動状況　（活動件数）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2">
      <t>カツドウ</t>
    </rPh>
    <rPh sb="22" eb="24">
      <t>ケンスウ</t>
    </rPh>
    <phoneticPr fontId="2"/>
  </si>
  <si>
    <t>（単位　　件）</t>
    <rPh sb="1" eb="3">
      <t>タンイ</t>
    </rPh>
    <rPh sb="5" eb="6">
      <t>ケン</t>
    </rPh>
    <phoneticPr fontId="2"/>
  </si>
  <si>
    <t>年　　　　月</t>
    <rPh sb="0" eb="1">
      <t>ネン</t>
    </rPh>
    <rPh sb="5" eb="6">
      <t>ツキ</t>
    </rPh>
    <phoneticPr fontId="2"/>
  </si>
  <si>
    <t>その３　　　事故別・月別救助活動状況　（救助人員）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1">
      <t>スク</t>
    </rPh>
    <rPh sb="21" eb="22">
      <t>ジョ</t>
    </rPh>
    <rPh sb="22" eb="24">
      <t>ジンイン</t>
    </rPh>
    <phoneticPr fontId="2"/>
  </si>
  <si>
    <t>２月</t>
    <phoneticPr fontId="2"/>
  </si>
  <si>
    <t>３月</t>
  </si>
  <si>
    <t>４月</t>
  </si>
  <si>
    <t>６月</t>
  </si>
  <si>
    <t>７月</t>
  </si>
  <si>
    <t>８月</t>
  </si>
  <si>
    <t>９月</t>
  </si>
  <si>
    <t>１０月</t>
  </si>
  <si>
    <t>１１月</t>
  </si>
  <si>
    <t>１２月</t>
  </si>
  <si>
    <t>５月</t>
    <phoneticPr fontId="2"/>
  </si>
  <si>
    <t>救　　助　　活　　動</t>
    <rPh sb="0" eb="1">
      <t>スク</t>
    </rPh>
    <rPh sb="3" eb="4">
      <t>スケ</t>
    </rPh>
    <rPh sb="6" eb="7">
      <t>カツ</t>
    </rPh>
    <rPh sb="9" eb="10">
      <t>ドウ</t>
    </rPh>
    <phoneticPr fontId="2"/>
  </si>
  <si>
    <t>令和　４　年</t>
    <rPh sb="0" eb="2">
      <t>レイワ</t>
    </rPh>
    <rPh sb="5" eb="6">
      <t>ネン</t>
    </rPh>
    <phoneticPr fontId="2"/>
  </si>
  <si>
    <t>令和　５　年</t>
    <rPh sb="0" eb="2">
      <t>レイワ</t>
    </rPh>
    <rPh sb="5" eb="6">
      <t>ネン</t>
    </rPh>
    <phoneticPr fontId="2"/>
  </si>
  <si>
    <t>平成３０年</t>
    <rPh sb="0" eb="2">
      <t>ヘイセイ</t>
    </rPh>
    <phoneticPr fontId="2"/>
  </si>
  <si>
    <t>令和元年</t>
  </si>
  <si>
    <t>２年</t>
    <rPh sb="1" eb="2">
      <t>ネン</t>
    </rPh>
    <phoneticPr fontId="2"/>
  </si>
  <si>
    <t>３年</t>
  </si>
  <si>
    <t>４年</t>
  </si>
  <si>
    <t>４年</t>
    <phoneticPr fontId="2"/>
  </si>
  <si>
    <t>　令和４年１月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</si>
  <si>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５年</t>
  </si>
  <si>
    <t>５年</t>
    <phoneticPr fontId="2"/>
  </si>
  <si>
    <t>　令和５年１月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</si>
  <si>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２月</t>
  </si>
  <si>
    <t>５月</t>
  </si>
  <si>
    <t>（単位　　人）</t>
  </si>
  <si>
    <t>令和　６　年</t>
    <rPh sb="0" eb="2">
      <t>レイワ</t>
    </rPh>
    <rPh sb="5" eb="6">
      <t>ネン</t>
    </rPh>
    <phoneticPr fontId="2"/>
  </si>
  <si>
    <t>６年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</si>
  <si>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</si>
  <si>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　令和６年１月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</si>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</sst>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98">
    <xf numFmtId="0" fontId="0" fillId="0" borderId="0" xfId="0"/>
    <xf numFmtId="0" fontId="4" fillId="0" borderId="2" xfId="0" applyFont="1" applyFill="1" applyBorder="1" applyAlignment="1">
      <alignment vertical="distributed" textRotation="255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distributed" textRotation="255" wrapText="1"/>
    </xf>
    <xf numFmtId="0" fontId="4" fillId="0" borderId="2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76" fontId="4" fillId="0" borderId="0" xfId="0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41" fontId="4" fillId="0" borderId="0" xfId="0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>
      <alignment horizontal="right" vertical="center"/>
    </xf>
    <xf numFmtId="41" fontId="4" fillId="0" borderId="11" xfId="0" applyNumberFormat="1" applyFont="1" applyFill="1" applyBorder="1" applyAlignment="1" applyProtection="1">
      <alignment horizontal="right" vertical="center"/>
    </xf>
    <xf numFmtId="41" fontId="4" fillId="0" borderId="12" xfId="0" applyNumberFormat="1" applyFont="1" applyFill="1" applyBorder="1" applyAlignment="1" applyProtection="1">
      <alignment horizontal="right" vertical="center"/>
      <protection locked="0"/>
    </xf>
    <xf numFmtId="41" fontId="4" fillId="0" borderId="3" xfId="0" applyNumberFormat="1" applyFont="1" applyFill="1" applyBorder="1" applyAlignment="1" applyProtection="1">
      <alignment horizontal="right" vertical="center"/>
    </xf>
    <xf numFmtId="41" fontId="4" fillId="0" borderId="5" xfId="0" applyNumberFormat="1" applyFont="1" applyFill="1" applyBorder="1" applyAlignment="1" applyProtection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3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quotePrefix="1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</xf>
    <xf numFmtId="41" fontId="4" fillId="0" borderId="1" xfId="0" applyNumberFormat="1" applyFont="1" applyFill="1" applyBorder="1" applyAlignment="1" applyProtection="1">
      <alignment vertical="center"/>
      <protection locked="0"/>
    </xf>
    <xf numFmtId="41" fontId="4" fillId="0" borderId="1" xfId="0" quotePrefix="1" applyNumberFormat="1" applyFont="1" applyFill="1" applyBorder="1" applyAlignment="1" applyProtection="1">
      <alignment vertical="center"/>
      <protection locked="0"/>
    </xf>
    <xf numFmtId="41" fontId="4" fillId="0" borderId="0" xfId="0" quotePrefix="1" applyNumberFormat="1" applyFont="1" applyFill="1" applyAlignment="1" applyProtection="1">
      <alignment horizontal="right" vertic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quotePrefix="1" applyNumberFormat="1" applyFont="1" applyFill="1" applyBorder="1" applyAlignment="1" applyProtection="1">
      <alignment vertical="center"/>
      <protection locked="0"/>
    </xf>
    <xf numFmtId="41" fontId="4" fillId="0" borderId="1" xfId="0" applyNumberFormat="1" applyFont="1" applyFill="1" applyBorder="1" applyAlignment="1" applyProtection="1">
      <alignment vertical="center"/>
      <protection locked="0"/>
    </xf>
    <xf numFmtId="41" fontId="4" fillId="0" borderId="1" xfId="0" quotePrefix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2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distributed" textRotation="255" wrapText="1"/>
    </xf>
    <xf numFmtId="41" fontId="4" fillId="0" borderId="1" xfId="0" applyNumberFormat="1" applyFont="1" applyFill="1" applyBorder="1" applyAlignment="1" applyProtection="1">
      <alignment vertical="center"/>
      <protection locked="0"/>
    </xf>
    <xf numFmtId="41" fontId="4" fillId="0" borderId="1" xfId="0" quotePrefix="1" applyNumberFormat="1" applyFont="1" applyFill="1" applyBorder="1" applyAlignment="1" applyProtection="1">
      <alignment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2" xfId="0" quotePrefix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quotePrefix="1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center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Alignment="1">
      <alignment horizontal="center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F20" sqref="F20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45" t="s">
        <v>2</v>
      </c>
    </row>
    <row r="5" spans="1:19" ht="6" customHeight="1" x14ac:dyDescent="0.15">
      <c r="A5" s="54" t="s">
        <v>48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38"/>
      <c r="G7" s="38"/>
      <c r="H7" s="38"/>
      <c r="I7" s="38"/>
      <c r="J7" s="3"/>
      <c r="K7" s="4"/>
      <c r="L7" s="3"/>
      <c r="M7" s="4"/>
      <c r="N7" s="3"/>
      <c r="O7" s="4"/>
      <c r="P7" s="38"/>
      <c r="Q7" s="37"/>
      <c r="R7" s="5"/>
    </row>
    <row r="8" spans="1:19" ht="17.25" customHeight="1" x14ac:dyDescent="0.2">
      <c r="A8" s="10"/>
      <c r="B8" s="50" t="s">
        <v>13</v>
      </c>
      <c r="C8" s="51"/>
      <c r="D8" s="11"/>
      <c r="E8" s="25">
        <f>SUM(F8:R8)</f>
        <v>126</v>
      </c>
      <c r="F8" s="26">
        <v>10</v>
      </c>
      <c r="G8" s="26">
        <v>27</v>
      </c>
      <c r="H8" s="26">
        <v>13</v>
      </c>
      <c r="I8" s="26">
        <v>0</v>
      </c>
      <c r="J8" s="65">
        <v>2</v>
      </c>
      <c r="K8" s="65"/>
      <c r="L8" s="65">
        <v>52</v>
      </c>
      <c r="M8" s="65"/>
      <c r="N8" s="66">
        <v>0</v>
      </c>
      <c r="O8" s="66"/>
      <c r="P8" s="26">
        <v>0</v>
      </c>
      <c r="Q8" s="65">
        <v>22</v>
      </c>
      <c r="R8" s="65"/>
      <c r="S8" s="12"/>
    </row>
    <row r="9" spans="1:19" ht="17.25" customHeight="1" x14ac:dyDescent="0.2">
      <c r="A9" s="10"/>
      <c r="B9" s="50" t="s">
        <v>14</v>
      </c>
      <c r="C9" s="51"/>
      <c r="D9" s="11"/>
      <c r="E9" s="27">
        <f t="shared" ref="E9:E10" si="0">SUM(F9:R9)</f>
        <v>111</v>
      </c>
      <c r="F9" s="44">
        <v>10</v>
      </c>
      <c r="G9" s="44">
        <v>22</v>
      </c>
      <c r="H9" s="44">
        <v>10</v>
      </c>
      <c r="I9" s="44">
        <v>0</v>
      </c>
      <c r="J9" s="67">
        <v>2</v>
      </c>
      <c r="K9" s="67"/>
      <c r="L9" s="67">
        <v>49</v>
      </c>
      <c r="M9" s="67"/>
      <c r="N9" s="68">
        <v>0</v>
      </c>
      <c r="O9" s="68"/>
      <c r="P9" s="44">
        <v>0</v>
      </c>
      <c r="Q9" s="67">
        <v>18</v>
      </c>
      <c r="R9" s="67"/>
      <c r="S9" s="12"/>
    </row>
    <row r="10" spans="1:19" ht="17.25" customHeight="1" thickBot="1" x14ac:dyDescent="0.25">
      <c r="A10" s="13"/>
      <c r="B10" s="48" t="s">
        <v>15</v>
      </c>
      <c r="C10" s="49"/>
      <c r="D10" s="14"/>
      <c r="E10" s="28">
        <f t="shared" si="0"/>
        <v>96</v>
      </c>
      <c r="F10" s="47">
        <v>6</v>
      </c>
      <c r="G10" s="47">
        <v>29</v>
      </c>
      <c r="H10" s="47">
        <v>9</v>
      </c>
      <c r="I10" s="47">
        <v>0</v>
      </c>
      <c r="J10" s="63">
        <v>2</v>
      </c>
      <c r="K10" s="63"/>
      <c r="L10" s="63">
        <v>38</v>
      </c>
      <c r="M10" s="63"/>
      <c r="N10" s="64">
        <v>0</v>
      </c>
      <c r="O10" s="64"/>
      <c r="P10" s="47">
        <v>0</v>
      </c>
      <c r="Q10" s="63">
        <v>12</v>
      </c>
      <c r="R10" s="63"/>
      <c r="S10" s="12"/>
    </row>
    <row r="11" spans="1:19" x14ac:dyDescent="0.2">
      <c r="A11" s="6" t="s">
        <v>16</v>
      </c>
      <c r="B11" s="15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F18" sqref="F18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2</v>
      </c>
    </row>
    <row r="5" spans="1:19" ht="6" customHeight="1" x14ac:dyDescent="0.15">
      <c r="A5" s="54" t="s">
        <v>34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3"/>
      <c r="K7" s="4"/>
      <c r="L7" s="3"/>
      <c r="M7" s="4"/>
      <c r="N7" s="3"/>
      <c r="O7" s="4"/>
      <c r="P7" s="21"/>
      <c r="Q7" s="20"/>
      <c r="R7" s="5"/>
    </row>
    <row r="8" spans="1:19" ht="17.25" customHeight="1" x14ac:dyDescent="0.2">
      <c r="A8" s="10"/>
      <c r="B8" s="50" t="s">
        <v>13</v>
      </c>
      <c r="C8" s="51"/>
      <c r="D8" s="11"/>
      <c r="E8" s="25">
        <f>SUM(F8:R8)</f>
        <v>164</v>
      </c>
      <c r="F8" s="26">
        <v>2</v>
      </c>
      <c r="G8" s="26">
        <v>29</v>
      </c>
      <c r="H8" s="26">
        <v>20</v>
      </c>
      <c r="I8" s="26">
        <v>0</v>
      </c>
      <c r="J8" s="65">
        <v>1</v>
      </c>
      <c r="K8" s="65"/>
      <c r="L8" s="65">
        <v>90</v>
      </c>
      <c r="M8" s="65"/>
      <c r="N8" s="66">
        <v>0</v>
      </c>
      <c r="O8" s="66"/>
      <c r="P8" s="26">
        <v>0</v>
      </c>
      <c r="Q8" s="65">
        <v>22</v>
      </c>
      <c r="R8" s="65"/>
      <c r="S8" s="12"/>
    </row>
    <row r="9" spans="1:19" ht="17.25" customHeight="1" x14ac:dyDescent="0.2">
      <c r="A9" s="10"/>
      <c r="B9" s="50" t="s">
        <v>14</v>
      </c>
      <c r="C9" s="51"/>
      <c r="D9" s="11"/>
      <c r="E9" s="27">
        <f t="shared" ref="E9:E10" si="0">SUM(F9:R9)</f>
        <v>136</v>
      </c>
      <c r="F9" s="23">
        <v>2</v>
      </c>
      <c r="G9" s="23">
        <v>19</v>
      </c>
      <c r="H9" s="23">
        <v>12</v>
      </c>
      <c r="I9" s="23">
        <v>0</v>
      </c>
      <c r="J9" s="67">
        <v>1</v>
      </c>
      <c r="K9" s="67"/>
      <c r="L9" s="67">
        <v>82</v>
      </c>
      <c r="M9" s="67"/>
      <c r="N9" s="68">
        <v>0</v>
      </c>
      <c r="O9" s="68"/>
      <c r="P9" s="23">
        <v>0</v>
      </c>
      <c r="Q9" s="67">
        <v>20</v>
      </c>
      <c r="R9" s="67"/>
      <c r="S9" s="12"/>
    </row>
    <row r="10" spans="1:19" ht="17.25" customHeight="1" thickBot="1" x14ac:dyDescent="0.25">
      <c r="A10" s="13"/>
      <c r="B10" s="48" t="s">
        <v>15</v>
      </c>
      <c r="C10" s="49"/>
      <c r="D10" s="14"/>
      <c r="E10" s="28">
        <f t="shared" si="0"/>
        <v>117</v>
      </c>
      <c r="F10" s="29">
        <v>1</v>
      </c>
      <c r="G10" s="29">
        <v>24</v>
      </c>
      <c r="H10" s="29">
        <v>11</v>
      </c>
      <c r="I10" s="29">
        <v>0</v>
      </c>
      <c r="J10" s="63">
        <v>1</v>
      </c>
      <c r="K10" s="63"/>
      <c r="L10" s="63">
        <v>61</v>
      </c>
      <c r="M10" s="63"/>
      <c r="N10" s="64">
        <v>0</v>
      </c>
      <c r="O10" s="64"/>
      <c r="P10" s="29">
        <v>0</v>
      </c>
      <c r="Q10" s="63">
        <v>19</v>
      </c>
      <c r="R10" s="63"/>
      <c r="S10" s="12"/>
    </row>
    <row r="11" spans="1:19" x14ac:dyDescent="0.2">
      <c r="A11" s="6" t="s">
        <v>16</v>
      </c>
      <c r="B11" s="15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G16" sqref="G16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2</v>
      </c>
    </row>
    <row r="5" spans="1:19" ht="6" customHeight="1" x14ac:dyDescent="0.15">
      <c r="A5" s="54" t="s">
        <v>33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3"/>
      <c r="K7" s="4"/>
      <c r="L7" s="3"/>
      <c r="M7" s="4"/>
      <c r="N7" s="3"/>
      <c r="O7" s="4"/>
      <c r="P7" s="21"/>
      <c r="Q7" s="20"/>
      <c r="R7" s="5"/>
    </row>
    <row r="8" spans="1:19" ht="17.25" customHeight="1" x14ac:dyDescent="0.2">
      <c r="A8" s="10"/>
      <c r="B8" s="50" t="s">
        <v>13</v>
      </c>
      <c r="C8" s="51"/>
      <c r="D8" s="11"/>
      <c r="E8" s="25">
        <f>SUM(F8:R8)</f>
        <v>176</v>
      </c>
      <c r="F8" s="26">
        <v>6</v>
      </c>
      <c r="G8" s="26">
        <v>31</v>
      </c>
      <c r="H8" s="26">
        <v>10</v>
      </c>
      <c r="I8" s="26">
        <v>1</v>
      </c>
      <c r="J8" s="65">
        <v>2</v>
      </c>
      <c r="K8" s="65"/>
      <c r="L8" s="65">
        <v>88</v>
      </c>
      <c r="M8" s="65"/>
      <c r="N8" s="66">
        <v>1</v>
      </c>
      <c r="O8" s="66"/>
      <c r="P8" s="26">
        <v>0</v>
      </c>
      <c r="Q8" s="65">
        <v>37</v>
      </c>
      <c r="R8" s="65"/>
      <c r="S8" s="12"/>
    </row>
    <row r="9" spans="1:19" ht="17.25" customHeight="1" x14ac:dyDescent="0.2">
      <c r="A9" s="10"/>
      <c r="B9" s="50" t="s">
        <v>14</v>
      </c>
      <c r="C9" s="51"/>
      <c r="D9" s="11"/>
      <c r="E9" s="27">
        <f t="shared" ref="E9:E10" si="0">SUM(F9:R9)</f>
        <v>143</v>
      </c>
      <c r="F9" s="23">
        <v>6</v>
      </c>
      <c r="G9" s="23">
        <v>19</v>
      </c>
      <c r="H9" s="23">
        <v>7</v>
      </c>
      <c r="I9" s="23">
        <v>1</v>
      </c>
      <c r="J9" s="67">
        <v>2</v>
      </c>
      <c r="K9" s="67"/>
      <c r="L9" s="67">
        <v>75</v>
      </c>
      <c r="M9" s="67"/>
      <c r="N9" s="68">
        <v>1</v>
      </c>
      <c r="O9" s="68"/>
      <c r="P9" s="23">
        <v>0</v>
      </c>
      <c r="Q9" s="67">
        <v>32</v>
      </c>
      <c r="R9" s="67"/>
      <c r="S9" s="12"/>
    </row>
    <row r="10" spans="1:19" ht="17.25" customHeight="1" thickBot="1" x14ac:dyDescent="0.25">
      <c r="A10" s="13"/>
      <c r="B10" s="48" t="s">
        <v>15</v>
      </c>
      <c r="C10" s="49"/>
      <c r="D10" s="14"/>
      <c r="E10" s="28">
        <f t="shared" si="0"/>
        <v>130</v>
      </c>
      <c r="F10" s="29">
        <v>5</v>
      </c>
      <c r="G10" s="29">
        <v>22</v>
      </c>
      <c r="H10" s="29">
        <v>5</v>
      </c>
      <c r="I10" s="29">
        <v>2</v>
      </c>
      <c r="J10" s="63">
        <v>4</v>
      </c>
      <c r="K10" s="63"/>
      <c r="L10" s="63">
        <v>61</v>
      </c>
      <c r="M10" s="63"/>
      <c r="N10" s="64">
        <v>1</v>
      </c>
      <c r="O10" s="64"/>
      <c r="P10" s="29">
        <v>0</v>
      </c>
      <c r="Q10" s="63">
        <v>30</v>
      </c>
      <c r="R10" s="63"/>
      <c r="S10" s="12"/>
    </row>
    <row r="11" spans="1:19" x14ac:dyDescent="0.2">
      <c r="A11" s="6" t="s">
        <v>16</v>
      </c>
      <c r="B11" s="15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L31" sqref="L31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45" t="s">
        <v>18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38"/>
      <c r="G7" s="38"/>
      <c r="H7" s="38"/>
      <c r="I7" s="38"/>
      <c r="J7" s="82"/>
      <c r="K7" s="83"/>
      <c r="L7" s="82"/>
      <c r="M7" s="83"/>
      <c r="N7" s="82"/>
      <c r="O7" s="83"/>
      <c r="P7" s="38"/>
      <c r="Q7" s="82"/>
      <c r="R7" s="84"/>
    </row>
    <row r="8" spans="1:19" s="18" customFormat="1" ht="11.25" customHeight="1" x14ac:dyDescent="0.2">
      <c r="A8" s="71" t="s">
        <v>50</v>
      </c>
      <c r="B8" s="71"/>
      <c r="C8" s="71"/>
      <c r="D8" s="72"/>
      <c r="E8" s="43">
        <v>136</v>
      </c>
      <c r="F8" s="43">
        <v>7</v>
      </c>
      <c r="G8" s="43">
        <v>18</v>
      </c>
      <c r="H8" s="43">
        <v>15</v>
      </c>
      <c r="I8" s="43">
        <v>0</v>
      </c>
      <c r="J8" s="77">
        <v>3</v>
      </c>
      <c r="K8" s="78"/>
      <c r="L8" s="80">
        <v>59</v>
      </c>
      <c r="M8" s="80"/>
      <c r="N8" s="79">
        <v>1</v>
      </c>
      <c r="O8" s="79"/>
      <c r="P8" s="17">
        <v>0</v>
      </c>
      <c r="Q8" s="80">
        <v>33</v>
      </c>
      <c r="R8" s="80">
        <v>0</v>
      </c>
    </row>
    <row r="9" spans="1:19" s="18" customFormat="1" ht="11.25" customHeight="1" x14ac:dyDescent="0.2">
      <c r="A9" s="71" t="s">
        <v>38</v>
      </c>
      <c r="B9" s="71"/>
      <c r="C9" s="71"/>
      <c r="D9" s="72"/>
      <c r="E9" s="43">
        <v>145</v>
      </c>
      <c r="F9" s="43">
        <v>6</v>
      </c>
      <c r="G9" s="43">
        <v>16</v>
      </c>
      <c r="H9" s="43">
        <v>7</v>
      </c>
      <c r="I9" s="43">
        <v>0</v>
      </c>
      <c r="J9" s="77">
        <v>4</v>
      </c>
      <c r="K9" s="78"/>
      <c r="L9" s="80">
        <v>74</v>
      </c>
      <c r="M9" s="80"/>
      <c r="N9" s="81">
        <v>0</v>
      </c>
      <c r="O9" s="81"/>
      <c r="P9" s="17">
        <v>0</v>
      </c>
      <c r="Q9" s="80">
        <v>38</v>
      </c>
      <c r="R9" s="80"/>
    </row>
    <row r="10" spans="1:19" s="18" customFormat="1" ht="11.25" customHeight="1" x14ac:dyDescent="0.2">
      <c r="A10" s="71" t="s">
        <v>39</v>
      </c>
      <c r="B10" s="71"/>
      <c r="C10" s="71"/>
      <c r="D10" s="72"/>
      <c r="E10" s="43">
        <v>143</v>
      </c>
      <c r="F10" s="43">
        <v>6</v>
      </c>
      <c r="G10" s="43">
        <v>19</v>
      </c>
      <c r="H10" s="43">
        <v>7</v>
      </c>
      <c r="I10" s="43">
        <v>1</v>
      </c>
      <c r="J10" s="77">
        <v>2</v>
      </c>
      <c r="K10" s="78">
        <v>0</v>
      </c>
      <c r="L10" s="77">
        <v>75</v>
      </c>
      <c r="M10" s="78">
        <v>0</v>
      </c>
      <c r="N10" s="79">
        <v>1</v>
      </c>
      <c r="O10" s="78">
        <v>0</v>
      </c>
      <c r="P10" s="17">
        <v>0</v>
      </c>
      <c r="Q10" s="77">
        <v>32</v>
      </c>
      <c r="R10" s="77">
        <v>0</v>
      </c>
      <c r="S10" s="19"/>
    </row>
    <row r="11" spans="1:19" s="18" customFormat="1" ht="11.25" customHeight="1" x14ac:dyDescent="0.2">
      <c r="A11" s="71" t="s">
        <v>43</v>
      </c>
      <c r="B11" s="71"/>
      <c r="C11" s="71"/>
      <c r="D11" s="72"/>
      <c r="E11" s="43">
        <v>136</v>
      </c>
      <c r="F11" s="43">
        <v>2</v>
      </c>
      <c r="G11" s="43">
        <v>19</v>
      </c>
      <c r="H11" s="43">
        <v>12</v>
      </c>
      <c r="I11" s="43">
        <v>0</v>
      </c>
      <c r="J11" s="80">
        <v>1</v>
      </c>
      <c r="K11" s="80"/>
      <c r="L11" s="80">
        <v>82</v>
      </c>
      <c r="M11" s="80"/>
      <c r="N11" s="81">
        <v>0</v>
      </c>
      <c r="O11" s="81"/>
      <c r="P11" s="17">
        <v>0</v>
      </c>
      <c r="Q11" s="80">
        <v>20</v>
      </c>
      <c r="R11" s="80"/>
      <c r="S11" s="19"/>
    </row>
    <row r="12" spans="1:19" s="18" customFormat="1" ht="11.25" customHeight="1" x14ac:dyDescent="0.2">
      <c r="A12" s="71" t="s">
        <v>49</v>
      </c>
      <c r="B12" s="71"/>
      <c r="C12" s="71"/>
      <c r="D12" s="72"/>
      <c r="E12" s="43">
        <f>SUM(E14:E25)</f>
        <v>111</v>
      </c>
      <c r="F12" s="43">
        <f t="shared" ref="F12:Q12" si="0">SUM(F14:F25)</f>
        <v>10</v>
      </c>
      <c r="G12" s="43">
        <f t="shared" si="0"/>
        <v>22</v>
      </c>
      <c r="H12" s="43">
        <f t="shared" si="0"/>
        <v>10</v>
      </c>
      <c r="I12" s="43">
        <f t="shared" si="0"/>
        <v>0</v>
      </c>
      <c r="J12" s="80">
        <f t="shared" si="0"/>
        <v>2</v>
      </c>
      <c r="K12" s="80"/>
      <c r="L12" s="80">
        <f t="shared" si="0"/>
        <v>49</v>
      </c>
      <c r="M12" s="80"/>
      <c r="N12" s="80">
        <f t="shared" si="0"/>
        <v>0</v>
      </c>
      <c r="O12" s="80"/>
      <c r="P12" s="43">
        <f t="shared" si="0"/>
        <v>0</v>
      </c>
      <c r="Q12" s="80">
        <f t="shared" si="0"/>
        <v>18</v>
      </c>
      <c r="R12" s="80"/>
      <c r="S12" s="19"/>
    </row>
    <row r="13" spans="1:19" ht="7.5" customHeight="1" x14ac:dyDescent="0.2">
      <c r="A13" s="73"/>
      <c r="B13" s="73"/>
      <c r="C13" s="73"/>
      <c r="D13" s="74"/>
      <c r="E13" s="46"/>
      <c r="F13" s="46"/>
      <c r="G13" s="46"/>
      <c r="H13" s="46"/>
      <c r="I13" s="46"/>
      <c r="J13" s="75"/>
      <c r="K13" s="75"/>
      <c r="L13" s="75"/>
      <c r="M13" s="75"/>
      <c r="N13" s="75"/>
      <c r="O13" s="76"/>
      <c r="P13" s="46"/>
      <c r="Q13" s="75"/>
      <c r="R13" s="75"/>
    </row>
    <row r="14" spans="1:19" ht="11.25" customHeight="1" x14ac:dyDescent="0.2">
      <c r="A14" s="73" t="s">
        <v>51</v>
      </c>
      <c r="B14" s="73"/>
      <c r="C14" s="73"/>
      <c r="D14" s="74"/>
      <c r="E14" s="30">
        <f>SUM(F14:R14)</f>
        <v>12</v>
      </c>
      <c r="F14" s="39">
        <v>1</v>
      </c>
      <c r="G14" s="39">
        <v>2</v>
      </c>
      <c r="H14" s="39">
        <v>0</v>
      </c>
      <c r="I14" s="39">
        <v>0</v>
      </c>
      <c r="J14" s="67">
        <v>0</v>
      </c>
      <c r="K14" s="67"/>
      <c r="L14" s="67">
        <v>6</v>
      </c>
      <c r="M14" s="67"/>
      <c r="N14" s="67">
        <v>0</v>
      </c>
      <c r="O14" s="67"/>
      <c r="P14" s="39">
        <v>0</v>
      </c>
      <c r="Q14" s="67">
        <v>3</v>
      </c>
      <c r="R14" s="67"/>
    </row>
    <row r="15" spans="1:19" ht="11.25" customHeight="1" x14ac:dyDescent="0.2">
      <c r="A15" s="73" t="s">
        <v>21</v>
      </c>
      <c r="B15" s="73"/>
      <c r="C15" s="73"/>
      <c r="D15" s="74"/>
      <c r="E15" s="30">
        <f t="shared" ref="E15:E25" si="1">SUM(F15:R15)</f>
        <v>13</v>
      </c>
      <c r="F15" s="39">
        <v>0</v>
      </c>
      <c r="G15" s="39">
        <v>6</v>
      </c>
      <c r="H15" s="39">
        <v>2</v>
      </c>
      <c r="I15" s="39">
        <v>0</v>
      </c>
      <c r="J15" s="67">
        <v>0</v>
      </c>
      <c r="K15" s="67"/>
      <c r="L15" s="67">
        <v>2</v>
      </c>
      <c r="M15" s="67"/>
      <c r="N15" s="67">
        <v>0</v>
      </c>
      <c r="O15" s="67"/>
      <c r="P15" s="39">
        <v>0</v>
      </c>
      <c r="Q15" s="67">
        <v>3</v>
      </c>
      <c r="R15" s="67"/>
    </row>
    <row r="16" spans="1:19" ht="11.25" customHeight="1" x14ac:dyDescent="0.2">
      <c r="A16" s="73" t="s">
        <v>22</v>
      </c>
      <c r="B16" s="73"/>
      <c r="C16" s="73"/>
      <c r="D16" s="74"/>
      <c r="E16" s="30">
        <f t="shared" si="1"/>
        <v>7</v>
      </c>
      <c r="F16" s="39">
        <v>2</v>
      </c>
      <c r="G16" s="39">
        <v>0</v>
      </c>
      <c r="H16" s="39">
        <v>0</v>
      </c>
      <c r="I16" s="39">
        <v>0</v>
      </c>
      <c r="J16" s="67">
        <v>0</v>
      </c>
      <c r="K16" s="67"/>
      <c r="L16" s="67">
        <v>5</v>
      </c>
      <c r="M16" s="67"/>
      <c r="N16" s="67">
        <v>0</v>
      </c>
      <c r="O16" s="67"/>
      <c r="P16" s="39">
        <v>0</v>
      </c>
      <c r="Q16" s="67">
        <v>0</v>
      </c>
      <c r="R16" s="67"/>
    </row>
    <row r="17" spans="1:18" ht="11.25" customHeight="1" x14ac:dyDescent="0.2">
      <c r="A17" s="73" t="s">
        <v>23</v>
      </c>
      <c r="B17" s="73"/>
      <c r="C17" s="73"/>
      <c r="D17" s="74"/>
      <c r="E17" s="30">
        <f t="shared" si="1"/>
        <v>7</v>
      </c>
      <c r="F17" s="39">
        <v>0</v>
      </c>
      <c r="G17" s="39">
        <v>3</v>
      </c>
      <c r="H17" s="39">
        <v>1</v>
      </c>
      <c r="I17" s="39">
        <v>0</v>
      </c>
      <c r="J17" s="67">
        <v>0</v>
      </c>
      <c r="K17" s="67"/>
      <c r="L17" s="67">
        <v>2</v>
      </c>
      <c r="M17" s="67"/>
      <c r="N17" s="67">
        <v>0</v>
      </c>
      <c r="O17" s="67"/>
      <c r="P17" s="39">
        <v>0</v>
      </c>
      <c r="Q17" s="67">
        <v>1</v>
      </c>
      <c r="R17" s="67"/>
    </row>
    <row r="18" spans="1:18" ht="11.25" customHeight="1" x14ac:dyDescent="0.2">
      <c r="A18" s="73" t="s">
        <v>31</v>
      </c>
      <c r="B18" s="73"/>
      <c r="C18" s="73"/>
      <c r="D18" s="74"/>
      <c r="E18" s="30">
        <f t="shared" si="1"/>
        <v>9</v>
      </c>
      <c r="F18" s="39">
        <v>1</v>
      </c>
      <c r="G18" s="39">
        <v>2</v>
      </c>
      <c r="H18" s="39">
        <v>1</v>
      </c>
      <c r="I18" s="39">
        <v>0</v>
      </c>
      <c r="J18" s="67">
        <v>0</v>
      </c>
      <c r="K18" s="67"/>
      <c r="L18" s="67">
        <v>5</v>
      </c>
      <c r="M18" s="67"/>
      <c r="N18" s="67">
        <v>0</v>
      </c>
      <c r="O18" s="67"/>
      <c r="P18" s="39">
        <v>0</v>
      </c>
      <c r="Q18" s="67">
        <v>0</v>
      </c>
      <c r="R18" s="67"/>
    </row>
    <row r="19" spans="1:18" ht="11.25" customHeight="1" x14ac:dyDescent="0.2">
      <c r="A19" s="73" t="s">
        <v>24</v>
      </c>
      <c r="B19" s="73"/>
      <c r="C19" s="73"/>
      <c r="D19" s="74"/>
      <c r="E19" s="30">
        <f t="shared" si="1"/>
        <v>11</v>
      </c>
      <c r="F19" s="39">
        <v>0</v>
      </c>
      <c r="G19" s="39">
        <v>3</v>
      </c>
      <c r="H19" s="39">
        <v>0</v>
      </c>
      <c r="I19" s="39">
        <v>0</v>
      </c>
      <c r="J19" s="67">
        <v>1</v>
      </c>
      <c r="K19" s="67"/>
      <c r="L19" s="67">
        <v>5</v>
      </c>
      <c r="M19" s="67"/>
      <c r="N19" s="67">
        <v>0</v>
      </c>
      <c r="O19" s="67"/>
      <c r="P19" s="39">
        <v>0</v>
      </c>
      <c r="Q19" s="67">
        <v>2</v>
      </c>
      <c r="R19" s="67"/>
    </row>
    <row r="20" spans="1:18" ht="11.25" customHeight="1" x14ac:dyDescent="0.2">
      <c r="A20" s="73" t="s">
        <v>25</v>
      </c>
      <c r="B20" s="73"/>
      <c r="C20" s="73"/>
      <c r="D20" s="74"/>
      <c r="E20" s="30">
        <f t="shared" si="1"/>
        <v>8</v>
      </c>
      <c r="F20" s="39">
        <v>2</v>
      </c>
      <c r="G20" s="39">
        <v>0</v>
      </c>
      <c r="H20" s="39">
        <v>2</v>
      </c>
      <c r="I20" s="39">
        <v>0</v>
      </c>
      <c r="J20" s="67">
        <v>0</v>
      </c>
      <c r="K20" s="67"/>
      <c r="L20" s="67">
        <v>2</v>
      </c>
      <c r="M20" s="67"/>
      <c r="N20" s="67">
        <v>0</v>
      </c>
      <c r="O20" s="67"/>
      <c r="P20" s="39">
        <v>0</v>
      </c>
      <c r="Q20" s="67">
        <v>2</v>
      </c>
      <c r="R20" s="67"/>
    </row>
    <row r="21" spans="1:18" ht="11.25" customHeight="1" x14ac:dyDescent="0.2">
      <c r="A21" s="73" t="s">
        <v>26</v>
      </c>
      <c r="B21" s="73"/>
      <c r="C21" s="73"/>
      <c r="D21" s="74"/>
      <c r="E21" s="30">
        <f t="shared" si="1"/>
        <v>5</v>
      </c>
      <c r="F21" s="39">
        <v>1</v>
      </c>
      <c r="G21" s="39">
        <v>0</v>
      </c>
      <c r="H21" s="39">
        <v>1</v>
      </c>
      <c r="I21" s="39">
        <v>0</v>
      </c>
      <c r="J21" s="67">
        <v>0</v>
      </c>
      <c r="K21" s="67"/>
      <c r="L21" s="67">
        <v>2</v>
      </c>
      <c r="M21" s="67"/>
      <c r="N21" s="67">
        <v>0</v>
      </c>
      <c r="O21" s="67"/>
      <c r="P21" s="39">
        <v>0</v>
      </c>
      <c r="Q21" s="67">
        <v>1</v>
      </c>
      <c r="R21" s="67"/>
    </row>
    <row r="22" spans="1:18" ht="11.25" customHeight="1" x14ac:dyDescent="0.2">
      <c r="A22" s="73" t="s">
        <v>27</v>
      </c>
      <c r="B22" s="73"/>
      <c r="C22" s="73"/>
      <c r="D22" s="74"/>
      <c r="E22" s="30">
        <f t="shared" si="1"/>
        <v>10</v>
      </c>
      <c r="F22" s="39">
        <v>1</v>
      </c>
      <c r="G22" s="39">
        <v>2</v>
      </c>
      <c r="H22" s="39">
        <v>0</v>
      </c>
      <c r="I22" s="39">
        <v>0</v>
      </c>
      <c r="J22" s="67">
        <v>0</v>
      </c>
      <c r="K22" s="67"/>
      <c r="L22" s="67">
        <v>4</v>
      </c>
      <c r="M22" s="67"/>
      <c r="N22" s="67">
        <v>0</v>
      </c>
      <c r="O22" s="67"/>
      <c r="P22" s="39">
        <v>0</v>
      </c>
      <c r="Q22" s="67">
        <v>3</v>
      </c>
      <c r="R22" s="67"/>
    </row>
    <row r="23" spans="1:18" ht="11.25" customHeight="1" x14ac:dyDescent="0.2">
      <c r="A23" s="73" t="s">
        <v>28</v>
      </c>
      <c r="B23" s="73"/>
      <c r="C23" s="73"/>
      <c r="D23" s="74"/>
      <c r="E23" s="30">
        <f t="shared" si="1"/>
        <v>8</v>
      </c>
      <c r="F23" s="39">
        <v>0</v>
      </c>
      <c r="G23" s="39">
        <v>1</v>
      </c>
      <c r="H23" s="39">
        <v>0</v>
      </c>
      <c r="I23" s="39">
        <v>0</v>
      </c>
      <c r="J23" s="67">
        <v>0</v>
      </c>
      <c r="K23" s="67"/>
      <c r="L23" s="67">
        <v>6</v>
      </c>
      <c r="M23" s="67"/>
      <c r="N23" s="67">
        <v>0</v>
      </c>
      <c r="O23" s="67"/>
      <c r="P23" s="39">
        <v>0</v>
      </c>
      <c r="Q23" s="67">
        <v>1</v>
      </c>
      <c r="R23" s="67"/>
    </row>
    <row r="24" spans="1:18" ht="11.25" customHeight="1" x14ac:dyDescent="0.2">
      <c r="A24" s="73" t="s">
        <v>29</v>
      </c>
      <c r="B24" s="73"/>
      <c r="C24" s="73"/>
      <c r="D24" s="74"/>
      <c r="E24" s="30">
        <f t="shared" si="1"/>
        <v>9</v>
      </c>
      <c r="F24" s="40">
        <v>1</v>
      </c>
      <c r="G24" s="39">
        <v>0</v>
      </c>
      <c r="H24" s="39">
        <v>1</v>
      </c>
      <c r="I24" s="39">
        <v>0</v>
      </c>
      <c r="J24" s="67">
        <v>0</v>
      </c>
      <c r="K24" s="67"/>
      <c r="L24" s="67">
        <v>5</v>
      </c>
      <c r="M24" s="67"/>
      <c r="N24" s="67">
        <v>0</v>
      </c>
      <c r="O24" s="67"/>
      <c r="P24" s="39">
        <v>0</v>
      </c>
      <c r="Q24" s="67">
        <v>2</v>
      </c>
      <c r="R24" s="67"/>
    </row>
    <row r="25" spans="1:18" ht="11.25" customHeight="1" thickBot="1" x14ac:dyDescent="0.25">
      <c r="A25" s="69" t="s">
        <v>30</v>
      </c>
      <c r="B25" s="69"/>
      <c r="C25" s="69"/>
      <c r="D25" s="70"/>
      <c r="E25" s="33">
        <f t="shared" si="1"/>
        <v>12</v>
      </c>
      <c r="F25" s="41">
        <v>1</v>
      </c>
      <c r="G25" s="41">
        <v>3</v>
      </c>
      <c r="H25" s="42">
        <v>2</v>
      </c>
      <c r="I25" s="41">
        <v>0</v>
      </c>
      <c r="J25" s="63">
        <v>1</v>
      </c>
      <c r="K25" s="63"/>
      <c r="L25" s="63">
        <v>5</v>
      </c>
      <c r="M25" s="63"/>
      <c r="N25" s="63">
        <v>0</v>
      </c>
      <c r="O25" s="63"/>
      <c r="P25" s="41">
        <v>0</v>
      </c>
      <c r="Q25" s="63">
        <v>0</v>
      </c>
      <c r="R25" s="63"/>
    </row>
    <row r="26" spans="1:18" x14ac:dyDescent="0.2">
      <c r="A26" s="6" t="s">
        <v>16</v>
      </c>
      <c r="B26" s="10"/>
    </row>
    <row r="27" spans="1:18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102">
    <mergeCell ref="N7:O7"/>
    <mergeCell ref="Q7:R7"/>
    <mergeCell ref="A1:R1"/>
    <mergeCell ref="A2:R2"/>
    <mergeCell ref="A3:R3"/>
    <mergeCell ref="A5:D7"/>
    <mergeCell ref="J6:K6"/>
    <mergeCell ref="L6:M6"/>
    <mergeCell ref="N6:O6"/>
    <mergeCell ref="Q6:R6"/>
    <mergeCell ref="J7:K7"/>
    <mergeCell ref="L7:M7"/>
    <mergeCell ref="A8:D8"/>
    <mergeCell ref="J8:K8"/>
    <mergeCell ref="L8:M8"/>
    <mergeCell ref="N8:O8"/>
    <mergeCell ref="Q8:R8"/>
    <mergeCell ref="A9:D9"/>
    <mergeCell ref="J9:K9"/>
    <mergeCell ref="L9:M9"/>
    <mergeCell ref="N9:O9"/>
    <mergeCell ref="Q9:R9"/>
    <mergeCell ref="A10:D10"/>
    <mergeCell ref="J10:K10"/>
    <mergeCell ref="L10:M10"/>
    <mergeCell ref="N10:O10"/>
    <mergeCell ref="Q10:R10"/>
    <mergeCell ref="A11:D11"/>
    <mergeCell ref="J11:K11"/>
    <mergeCell ref="L11:M11"/>
    <mergeCell ref="N11:O11"/>
    <mergeCell ref="Q11:R11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A18:D18"/>
    <mergeCell ref="J18:K18"/>
    <mergeCell ref="L18:M18"/>
    <mergeCell ref="N18:O18"/>
    <mergeCell ref="Q18:R18"/>
    <mergeCell ref="Q21:R21"/>
    <mergeCell ref="A22:D22"/>
    <mergeCell ref="J22:K22"/>
    <mergeCell ref="L22:M22"/>
    <mergeCell ref="N22:O22"/>
    <mergeCell ref="Q22:R22"/>
    <mergeCell ref="A19:D19"/>
    <mergeCell ref="J19:K19"/>
    <mergeCell ref="L19:M19"/>
    <mergeCell ref="N19:O19"/>
    <mergeCell ref="Q19:R19"/>
    <mergeCell ref="A20:D20"/>
    <mergeCell ref="J20:K20"/>
    <mergeCell ref="L20:M20"/>
    <mergeCell ref="N20:O20"/>
    <mergeCell ref="Q20:R20"/>
    <mergeCell ref="A25:D25"/>
    <mergeCell ref="J25:K25"/>
    <mergeCell ref="L25:M25"/>
    <mergeCell ref="N25:O25"/>
    <mergeCell ref="Q25:R25"/>
    <mergeCell ref="A12:D12"/>
    <mergeCell ref="J12:K12"/>
    <mergeCell ref="L12:M12"/>
    <mergeCell ref="N12:O12"/>
    <mergeCell ref="Q12:R12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  <mergeCell ref="A21:D21"/>
    <mergeCell ref="J21:K21"/>
    <mergeCell ref="L21:M21"/>
    <mergeCell ref="N21:O21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H12" sqref="H12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18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82"/>
      <c r="K7" s="83"/>
      <c r="L7" s="82"/>
      <c r="M7" s="83"/>
      <c r="N7" s="82"/>
      <c r="O7" s="83"/>
      <c r="P7" s="21"/>
      <c r="Q7" s="82"/>
      <c r="R7" s="84"/>
    </row>
    <row r="8" spans="1:19" s="18" customFormat="1" ht="11.25" customHeight="1" x14ac:dyDescent="0.2">
      <c r="A8" s="85" t="s">
        <v>36</v>
      </c>
      <c r="B8" s="85"/>
      <c r="C8" s="85"/>
      <c r="D8" s="86"/>
      <c r="E8" s="16">
        <v>164</v>
      </c>
      <c r="F8" s="16">
        <v>10</v>
      </c>
      <c r="G8" s="16">
        <v>31</v>
      </c>
      <c r="H8" s="16">
        <v>11</v>
      </c>
      <c r="I8" s="22">
        <v>0</v>
      </c>
      <c r="J8" s="87">
        <v>2</v>
      </c>
      <c r="K8" s="88"/>
      <c r="L8" s="87">
        <v>67</v>
      </c>
      <c r="M8" s="87"/>
      <c r="N8" s="89">
        <v>0</v>
      </c>
      <c r="O8" s="89"/>
      <c r="P8" s="17">
        <v>0</v>
      </c>
      <c r="Q8" s="87">
        <v>43</v>
      </c>
      <c r="R8" s="87"/>
    </row>
    <row r="9" spans="1:19" s="18" customFormat="1" ht="11.25" customHeight="1" x14ac:dyDescent="0.2">
      <c r="A9" s="71" t="s">
        <v>37</v>
      </c>
      <c r="B9" s="71"/>
      <c r="C9" s="71"/>
      <c r="D9" s="72"/>
      <c r="E9" s="22">
        <v>136</v>
      </c>
      <c r="F9" s="22">
        <v>7</v>
      </c>
      <c r="G9" s="22">
        <v>18</v>
      </c>
      <c r="H9" s="22">
        <v>15</v>
      </c>
      <c r="I9" s="22">
        <v>0</v>
      </c>
      <c r="J9" s="77">
        <v>3</v>
      </c>
      <c r="K9" s="78"/>
      <c r="L9" s="80">
        <v>59</v>
      </c>
      <c r="M9" s="80"/>
      <c r="N9" s="79">
        <v>1</v>
      </c>
      <c r="O9" s="79"/>
      <c r="P9" s="17">
        <v>0</v>
      </c>
      <c r="Q9" s="80">
        <v>33</v>
      </c>
      <c r="R9" s="80">
        <v>0</v>
      </c>
    </row>
    <row r="10" spans="1:19" s="18" customFormat="1" ht="11.25" customHeight="1" x14ac:dyDescent="0.2">
      <c r="A10" s="71" t="s">
        <v>38</v>
      </c>
      <c r="B10" s="71"/>
      <c r="C10" s="71"/>
      <c r="D10" s="72"/>
      <c r="E10" s="22">
        <v>145</v>
      </c>
      <c r="F10" s="22">
        <v>6</v>
      </c>
      <c r="G10" s="22">
        <v>16</v>
      </c>
      <c r="H10" s="22">
        <v>7</v>
      </c>
      <c r="I10" s="22">
        <v>0</v>
      </c>
      <c r="J10" s="77">
        <v>4</v>
      </c>
      <c r="K10" s="78"/>
      <c r="L10" s="80">
        <v>74</v>
      </c>
      <c r="M10" s="80"/>
      <c r="N10" s="81">
        <v>0</v>
      </c>
      <c r="O10" s="81"/>
      <c r="P10" s="17">
        <v>0</v>
      </c>
      <c r="Q10" s="80">
        <v>38</v>
      </c>
      <c r="R10" s="80"/>
    </row>
    <row r="11" spans="1:19" s="18" customFormat="1" ht="11.25" customHeight="1" x14ac:dyDescent="0.2">
      <c r="A11" s="71" t="s">
        <v>39</v>
      </c>
      <c r="B11" s="71"/>
      <c r="C11" s="71"/>
      <c r="D11" s="72"/>
      <c r="E11" s="22">
        <v>143</v>
      </c>
      <c r="F11" s="22">
        <v>6</v>
      </c>
      <c r="G11" s="22">
        <v>19</v>
      </c>
      <c r="H11" s="22">
        <v>7</v>
      </c>
      <c r="I11" s="22">
        <v>1</v>
      </c>
      <c r="J11" s="77">
        <v>2</v>
      </c>
      <c r="K11" s="78">
        <v>0</v>
      </c>
      <c r="L11" s="77">
        <v>75</v>
      </c>
      <c r="M11" s="78">
        <v>0</v>
      </c>
      <c r="N11" s="79">
        <v>1</v>
      </c>
      <c r="O11" s="78">
        <v>0</v>
      </c>
      <c r="P11" s="17">
        <v>0</v>
      </c>
      <c r="Q11" s="77">
        <v>32</v>
      </c>
      <c r="R11" s="77">
        <v>0</v>
      </c>
      <c r="S11" s="19"/>
    </row>
    <row r="12" spans="1:19" s="18" customFormat="1" ht="11.25" customHeight="1" x14ac:dyDescent="0.2">
      <c r="A12" s="71" t="s">
        <v>43</v>
      </c>
      <c r="B12" s="71"/>
      <c r="C12" s="71"/>
      <c r="D12" s="72"/>
      <c r="E12" s="22">
        <f>SUM(E14:E25)</f>
        <v>136</v>
      </c>
      <c r="F12" s="22">
        <f t="shared" ref="F12:R12" si="0">SUM(F14:F25)</f>
        <v>2</v>
      </c>
      <c r="G12" s="22">
        <f t="shared" si="0"/>
        <v>19</v>
      </c>
      <c r="H12" s="22">
        <f t="shared" si="0"/>
        <v>12</v>
      </c>
      <c r="I12" s="22">
        <f t="shared" si="0"/>
        <v>0</v>
      </c>
      <c r="J12" s="77">
        <f t="shared" si="0"/>
        <v>1</v>
      </c>
      <c r="K12" s="78">
        <f t="shared" si="0"/>
        <v>0</v>
      </c>
      <c r="L12" s="77">
        <f t="shared" si="0"/>
        <v>82</v>
      </c>
      <c r="M12" s="78">
        <f t="shared" si="0"/>
        <v>0</v>
      </c>
      <c r="N12" s="79">
        <f t="shared" si="0"/>
        <v>0</v>
      </c>
      <c r="O12" s="78">
        <f t="shared" si="0"/>
        <v>0</v>
      </c>
      <c r="P12" s="17">
        <f t="shared" si="0"/>
        <v>0</v>
      </c>
      <c r="Q12" s="77">
        <f t="shared" si="0"/>
        <v>20</v>
      </c>
      <c r="R12" s="77">
        <f t="shared" si="0"/>
        <v>0</v>
      </c>
      <c r="S12" s="19"/>
    </row>
    <row r="13" spans="1:19" ht="7.5" customHeight="1" x14ac:dyDescent="0.2">
      <c r="A13" s="73"/>
      <c r="B13" s="73"/>
      <c r="C13" s="73"/>
      <c r="D13" s="74"/>
      <c r="E13" s="24"/>
      <c r="F13" s="24"/>
      <c r="G13" s="24"/>
      <c r="H13" s="24"/>
      <c r="I13" s="24"/>
      <c r="J13" s="75"/>
      <c r="K13" s="75"/>
      <c r="L13" s="75"/>
      <c r="M13" s="75"/>
      <c r="N13" s="75"/>
      <c r="O13" s="76"/>
      <c r="P13" s="24"/>
      <c r="Q13" s="75"/>
      <c r="R13" s="75"/>
    </row>
    <row r="14" spans="1:19" ht="11.25" customHeight="1" x14ac:dyDescent="0.2">
      <c r="A14" s="73" t="s">
        <v>44</v>
      </c>
      <c r="B14" s="73"/>
      <c r="C14" s="73"/>
      <c r="D14" s="74"/>
      <c r="E14" s="30">
        <f>SUM(F14:R14)</f>
        <v>9</v>
      </c>
      <c r="F14" s="31">
        <v>0</v>
      </c>
      <c r="G14" s="31">
        <v>1</v>
      </c>
      <c r="H14" s="31">
        <v>1</v>
      </c>
      <c r="I14" s="31">
        <v>0</v>
      </c>
      <c r="J14" s="67">
        <v>0</v>
      </c>
      <c r="K14" s="67"/>
      <c r="L14" s="67">
        <v>7</v>
      </c>
      <c r="M14" s="67"/>
      <c r="N14" s="67">
        <v>0</v>
      </c>
      <c r="O14" s="67"/>
      <c r="P14" s="31">
        <v>0</v>
      </c>
      <c r="Q14" s="67">
        <v>0</v>
      </c>
      <c r="R14" s="67"/>
    </row>
    <row r="15" spans="1:19" ht="11.25" customHeight="1" x14ac:dyDescent="0.2">
      <c r="A15" s="73" t="s">
        <v>21</v>
      </c>
      <c r="B15" s="73"/>
      <c r="C15" s="73"/>
      <c r="D15" s="74"/>
      <c r="E15" s="30">
        <f t="shared" ref="E15:E25" si="1">SUM(F15:R15)</f>
        <v>10</v>
      </c>
      <c r="F15" s="31">
        <v>0</v>
      </c>
      <c r="G15" s="31">
        <v>2</v>
      </c>
      <c r="H15" s="31">
        <v>0</v>
      </c>
      <c r="I15" s="31">
        <v>0</v>
      </c>
      <c r="J15" s="67">
        <v>0</v>
      </c>
      <c r="K15" s="67"/>
      <c r="L15" s="67">
        <v>7</v>
      </c>
      <c r="M15" s="67"/>
      <c r="N15" s="67">
        <v>0</v>
      </c>
      <c r="O15" s="67"/>
      <c r="P15" s="31">
        <v>0</v>
      </c>
      <c r="Q15" s="67">
        <v>1</v>
      </c>
      <c r="R15" s="67"/>
    </row>
    <row r="16" spans="1:19" ht="11.25" customHeight="1" x14ac:dyDescent="0.2">
      <c r="A16" s="73" t="s">
        <v>22</v>
      </c>
      <c r="B16" s="73"/>
      <c r="C16" s="73"/>
      <c r="D16" s="74"/>
      <c r="E16" s="30">
        <f t="shared" si="1"/>
        <v>11</v>
      </c>
      <c r="F16" s="31">
        <v>1</v>
      </c>
      <c r="G16" s="31">
        <v>2</v>
      </c>
      <c r="H16" s="31">
        <v>2</v>
      </c>
      <c r="I16" s="31">
        <v>0</v>
      </c>
      <c r="J16" s="67">
        <v>0</v>
      </c>
      <c r="K16" s="67"/>
      <c r="L16" s="67">
        <v>3</v>
      </c>
      <c r="M16" s="67"/>
      <c r="N16" s="67">
        <v>0</v>
      </c>
      <c r="O16" s="67"/>
      <c r="P16" s="31">
        <v>0</v>
      </c>
      <c r="Q16" s="67">
        <v>3</v>
      </c>
      <c r="R16" s="67"/>
    </row>
    <row r="17" spans="1:18" ht="11.25" customHeight="1" x14ac:dyDescent="0.2">
      <c r="A17" s="73" t="s">
        <v>23</v>
      </c>
      <c r="B17" s="73"/>
      <c r="C17" s="73"/>
      <c r="D17" s="74"/>
      <c r="E17" s="30">
        <f t="shared" si="1"/>
        <v>15</v>
      </c>
      <c r="F17" s="31">
        <v>0</v>
      </c>
      <c r="G17" s="31">
        <v>1</v>
      </c>
      <c r="H17" s="31">
        <v>2</v>
      </c>
      <c r="I17" s="31">
        <v>0</v>
      </c>
      <c r="J17" s="67">
        <v>0</v>
      </c>
      <c r="K17" s="67"/>
      <c r="L17" s="67">
        <v>9</v>
      </c>
      <c r="M17" s="67"/>
      <c r="N17" s="67">
        <v>0</v>
      </c>
      <c r="O17" s="67"/>
      <c r="P17" s="31">
        <v>0</v>
      </c>
      <c r="Q17" s="67">
        <v>3</v>
      </c>
      <c r="R17" s="67"/>
    </row>
    <row r="18" spans="1:18" ht="11.25" customHeight="1" x14ac:dyDescent="0.2">
      <c r="A18" s="73" t="s">
        <v>31</v>
      </c>
      <c r="B18" s="73"/>
      <c r="C18" s="73"/>
      <c r="D18" s="74"/>
      <c r="E18" s="30">
        <f t="shared" si="1"/>
        <v>13</v>
      </c>
      <c r="F18" s="31">
        <v>0</v>
      </c>
      <c r="G18" s="31">
        <v>0</v>
      </c>
      <c r="H18" s="31">
        <v>0</v>
      </c>
      <c r="I18" s="31">
        <v>0</v>
      </c>
      <c r="J18" s="67">
        <v>0</v>
      </c>
      <c r="K18" s="67"/>
      <c r="L18" s="67">
        <v>10</v>
      </c>
      <c r="M18" s="67"/>
      <c r="N18" s="67">
        <v>0</v>
      </c>
      <c r="O18" s="67"/>
      <c r="P18" s="31">
        <v>0</v>
      </c>
      <c r="Q18" s="67">
        <v>3</v>
      </c>
      <c r="R18" s="67"/>
    </row>
    <row r="19" spans="1:18" ht="11.25" customHeight="1" x14ac:dyDescent="0.2">
      <c r="A19" s="73" t="s">
        <v>24</v>
      </c>
      <c r="B19" s="73"/>
      <c r="C19" s="73"/>
      <c r="D19" s="74"/>
      <c r="E19" s="30">
        <f t="shared" si="1"/>
        <v>13</v>
      </c>
      <c r="F19" s="31">
        <v>0</v>
      </c>
      <c r="G19" s="31">
        <v>3</v>
      </c>
      <c r="H19" s="31">
        <v>1</v>
      </c>
      <c r="I19" s="31">
        <v>0</v>
      </c>
      <c r="J19" s="67">
        <v>0</v>
      </c>
      <c r="K19" s="67"/>
      <c r="L19" s="67">
        <v>8</v>
      </c>
      <c r="M19" s="67"/>
      <c r="N19" s="67">
        <v>0</v>
      </c>
      <c r="O19" s="67"/>
      <c r="P19" s="31">
        <v>0</v>
      </c>
      <c r="Q19" s="67">
        <v>1</v>
      </c>
      <c r="R19" s="67"/>
    </row>
    <row r="20" spans="1:18" ht="11.25" customHeight="1" x14ac:dyDescent="0.2">
      <c r="A20" s="73" t="s">
        <v>25</v>
      </c>
      <c r="B20" s="73"/>
      <c r="C20" s="73"/>
      <c r="D20" s="74"/>
      <c r="E20" s="30">
        <f t="shared" si="1"/>
        <v>9</v>
      </c>
      <c r="F20" s="31">
        <v>0</v>
      </c>
      <c r="G20" s="31">
        <v>1</v>
      </c>
      <c r="H20" s="31">
        <v>3</v>
      </c>
      <c r="I20" s="31">
        <v>0</v>
      </c>
      <c r="J20" s="67">
        <v>0</v>
      </c>
      <c r="K20" s="67"/>
      <c r="L20" s="67">
        <v>4</v>
      </c>
      <c r="M20" s="67"/>
      <c r="N20" s="67">
        <v>0</v>
      </c>
      <c r="O20" s="67"/>
      <c r="P20" s="31">
        <v>0</v>
      </c>
      <c r="Q20" s="67">
        <v>1</v>
      </c>
      <c r="R20" s="67"/>
    </row>
    <row r="21" spans="1:18" ht="11.25" customHeight="1" x14ac:dyDescent="0.2">
      <c r="A21" s="73" t="s">
        <v>26</v>
      </c>
      <c r="B21" s="73"/>
      <c r="C21" s="73"/>
      <c r="D21" s="74"/>
      <c r="E21" s="30">
        <f t="shared" si="1"/>
        <v>14</v>
      </c>
      <c r="F21" s="31">
        <v>1</v>
      </c>
      <c r="G21" s="31">
        <v>3</v>
      </c>
      <c r="H21" s="31">
        <v>1</v>
      </c>
      <c r="I21" s="31">
        <v>0</v>
      </c>
      <c r="J21" s="67">
        <v>0</v>
      </c>
      <c r="K21" s="67"/>
      <c r="L21" s="67">
        <v>7</v>
      </c>
      <c r="M21" s="67"/>
      <c r="N21" s="67">
        <v>0</v>
      </c>
      <c r="O21" s="67"/>
      <c r="P21" s="31">
        <v>0</v>
      </c>
      <c r="Q21" s="67">
        <v>2</v>
      </c>
      <c r="R21" s="67"/>
    </row>
    <row r="22" spans="1:18" ht="11.25" customHeight="1" x14ac:dyDescent="0.2">
      <c r="A22" s="73" t="s">
        <v>27</v>
      </c>
      <c r="B22" s="73"/>
      <c r="C22" s="73"/>
      <c r="D22" s="74"/>
      <c r="E22" s="30">
        <f t="shared" si="1"/>
        <v>13</v>
      </c>
      <c r="F22" s="31">
        <v>0</v>
      </c>
      <c r="G22" s="31">
        <v>3</v>
      </c>
      <c r="H22" s="31">
        <v>1</v>
      </c>
      <c r="I22" s="31">
        <v>0</v>
      </c>
      <c r="J22" s="67">
        <v>0</v>
      </c>
      <c r="K22" s="67"/>
      <c r="L22" s="67">
        <v>8</v>
      </c>
      <c r="M22" s="67"/>
      <c r="N22" s="67">
        <v>0</v>
      </c>
      <c r="O22" s="67"/>
      <c r="P22" s="31">
        <v>0</v>
      </c>
      <c r="Q22" s="67">
        <v>1</v>
      </c>
      <c r="R22" s="67"/>
    </row>
    <row r="23" spans="1:18" ht="11.25" customHeight="1" x14ac:dyDescent="0.2">
      <c r="A23" s="73" t="s">
        <v>28</v>
      </c>
      <c r="B23" s="73"/>
      <c r="C23" s="73"/>
      <c r="D23" s="74"/>
      <c r="E23" s="30">
        <f t="shared" si="1"/>
        <v>13</v>
      </c>
      <c r="F23" s="31">
        <v>0</v>
      </c>
      <c r="G23" s="31">
        <v>1</v>
      </c>
      <c r="H23" s="31">
        <v>0</v>
      </c>
      <c r="I23" s="31">
        <v>0</v>
      </c>
      <c r="J23" s="67">
        <v>0</v>
      </c>
      <c r="K23" s="67"/>
      <c r="L23" s="67">
        <v>9</v>
      </c>
      <c r="M23" s="67"/>
      <c r="N23" s="67">
        <v>0</v>
      </c>
      <c r="O23" s="67"/>
      <c r="P23" s="31">
        <v>0</v>
      </c>
      <c r="Q23" s="67">
        <v>3</v>
      </c>
      <c r="R23" s="67"/>
    </row>
    <row r="24" spans="1:18" ht="11.25" customHeight="1" x14ac:dyDescent="0.2">
      <c r="A24" s="73" t="s">
        <v>29</v>
      </c>
      <c r="B24" s="73"/>
      <c r="C24" s="73"/>
      <c r="D24" s="74"/>
      <c r="E24" s="30">
        <f t="shared" si="1"/>
        <v>5</v>
      </c>
      <c r="F24" s="32">
        <v>0</v>
      </c>
      <c r="G24" s="31">
        <v>1</v>
      </c>
      <c r="H24" s="31">
        <v>0</v>
      </c>
      <c r="I24" s="31">
        <v>0</v>
      </c>
      <c r="J24" s="67">
        <v>0</v>
      </c>
      <c r="K24" s="67"/>
      <c r="L24" s="67">
        <v>3</v>
      </c>
      <c r="M24" s="67"/>
      <c r="N24" s="67">
        <v>0</v>
      </c>
      <c r="O24" s="67"/>
      <c r="P24" s="31">
        <v>0</v>
      </c>
      <c r="Q24" s="67">
        <v>1</v>
      </c>
      <c r="R24" s="67"/>
    </row>
    <row r="25" spans="1:18" ht="11.25" customHeight="1" thickBot="1" x14ac:dyDescent="0.25">
      <c r="A25" s="69" t="s">
        <v>30</v>
      </c>
      <c r="B25" s="69"/>
      <c r="C25" s="69"/>
      <c r="D25" s="70"/>
      <c r="E25" s="33">
        <f t="shared" si="1"/>
        <v>11</v>
      </c>
      <c r="F25" s="34">
        <v>0</v>
      </c>
      <c r="G25" s="34">
        <v>1</v>
      </c>
      <c r="H25" s="35">
        <v>1</v>
      </c>
      <c r="I25" s="34">
        <v>0</v>
      </c>
      <c r="J25" s="63">
        <v>1</v>
      </c>
      <c r="K25" s="63"/>
      <c r="L25" s="63">
        <v>7</v>
      </c>
      <c r="M25" s="63"/>
      <c r="N25" s="63">
        <v>0</v>
      </c>
      <c r="O25" s="63"/>
      <c r="P25" s="34">
        <v>0</v>
      </c>
      <c r="Q25" s="63">
        <v>1</v>
      </c>
      <c r="R25" s="63"/>
    </row>
    <row r="26" spans="1:18" x14ac:dyDescent="0.2">
      <c r="A26" s="6" t="s">
        <v>16</v>
      </c>
      <c r="B26" s="10"/>
    </row>
    <row r="27" spans="1:18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102">
    <mergeCell ref="N7:O7"/>
    <mergeCell ref="Q7:R7"/>
    <mergeCell ref="A8:D8"/>
    <mergeCell ref="J8:K8"/>
    <mergeCell ref="L8:M8"/>
    <mergeCell ref="N8:O8"/>
    <mergeCell ref="Q8:R8"/>
    <mergeCell ref="A1:R1"/>
    <mergeCell ref="A2:R2"/>
    <mergeCell ref="A3:R3"/>
    <mergeCell ref="A5:D7"/>
    <mergeCell ref="J6:K6"/>
    <mergeCell ref="L6:M6"/>
    <mergeCell ref="N6:O6"/>
    <mergeCell ref="Q6:R6"/>
    <mergeCell ref="J7:K7"/>
    <mergeCell ref="L7:M7"/>
    <mergeCell ref="A9:D9"/>
    <mergeCell ref="J9:K9"/>
    <mergeCell ref="L9:M9"/>
    <mergeCell ref="N9:O9"/>
    <mergeCell ref="Q9:R9"/>
    <mergeCell ref="A10:D10"/>
    <mergeCell ref="J10:K10"/>
    <mergeCell ref="L10:M10"/>
    <mergeCell ref="N10:O10"/>
    <mergeCell ref="Q10:R10"/>
    <mergeCell ref="A11:D11"/>
    <mergeCell ref="J11:K11"/>
    <mergeCell ref="L11:M11"/>
    <mergeCell ref="N11:O11"/>
    <mergeCell ref="Q11:R11"/>
    <mergeCell ref="A12:D12"/>
    <mergeCell ref="J12:K12"/>
    <mergeCell ref="L12:M12"/>
    <mergeCell ref="N12:O12"/>
    <mergeCell ref="Q12:R12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A18:D18"/>
    <mergeCell ref="J18:K18"/>
    <mergeCell ref="L18:M18"/>
    <mergeCell ref="N18:O18"/>
    <mergeCell ref="Q18:R18"/>
    <mergeCell ref="A19:D19"/>
    <mergeCell ref="J19:K19"/>
    <mergeCell ref="L19:M19"/>
    <mergeCell ref="N19:O19"/>
    <mergeCell ref="Q19:R19"/>
    <mergeCell ref="A20:D20"/>
    <mergeCell ref="J20:K20"/>
    <mergeCell ref="L20:M20"/>
    <mergeCell ref="N20:O20"/>
    <mergeCell ref="Q20:R20"/>
    <mergeCell ref="A21:D21"/>
    <mergeCell ref="J21:K21"/>
    <mergeCell ref="L21:M21"/>
    <mergeCell ref="N21:O21"/>
    <mergeCell ref="Q21:R21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30" workbookViewId="0">
      <selection activeCell="G6" sqref="G6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18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82"/>
      <c r="K7" s="83"/>
      <c r="L7" s="82"/>
      <c r="M7" s="83"/>
      <c r="N7" s="82"/>
      <c r="O7" s="83"/>
      <c r="P7" s="21"/>
      <c r="Q7" s="82"/>
      <c r="R7" s="84"/>
    </row>
    <row r="8" spans="1:19" s="18" customFormat="1" ht="11.25" customHeight="1" x14ac:dyDescent="0.2">
      <c r="A8" s="85" t="s">
        <v>35</v>
      </c>
      <c r="B8" s="85"/>
      <c r="C8" s="85"/>
      <c r="D8" s="86"/>
      <c r="E8" s="16">
        <v>152</v>
      </c>
      <c r="F8" s="16">
        <v>9</v>
      </c>
      <c r="G8" s="16">
        <v>23</v>
      </c>
      <c r="H8" s="16">
        <v>17</v>
      </c>
      <c r="I8" s="22">
        <v>0</v>
      </c>
      <c r="J8" s="87">
        <v>4</v>
      </c>
      <c r="K8" s="88"/>
      <c r="L8" s="87">
        <v>57</v>
      </c>
      <c r="M8" s="87"/>
      <c r="N8" s="89">
        <v>0</v>
      </c>
      <c r="O8" s="89"/>
      <c r="P8" s="17">
        <v>0</v>
      </c>
      <c r="Q8" s="87">
        <v>42</v>
      </c>
      <c r="R8" s="87"/>
    </row>
    <row r="9" spans="1:19" s="18" customFormat="1" ht="11.25" customHeight="1" x14ac:dyDescent="0.2">
      <c r="A9" s="71" t="s">
        <v>36</v>
      </c>
      <c r="B9" s="71"/>
      <c r="C9" s="71"/>
      <c r="D9" s="72"/>
      <c r="E9" s="22">
        <v>164</v>
      </c>
      <c r="F9" s="22">
        <v>10</v>
      </c>
      <c r="G9" s="22">
        <v>31</v>
      </c>
      <c r="H9" s="22">
        <v>11</v>
      </c>
      <c r="I9" s="22">
        <v>0</v>
      </c>
      <c r="J9" s="77">
        <v>2</v>
      </c>
      <c r="K9" s="78"/>
      <c r="L9" s="80">
        <v>67</v>
      </c>
      <c r="M9" s="80"/>
      <c r="N9" s="79">
        <v>0</v>
      </c>
      <c r="O9" s="79"/>
      <c r="P9" s="17">
        <v>0</v>
      </c>
      <c r="Q9" s="80">
        <v>43</v>
      </c>
      <c r="R9" s="80"/>
    </row>
    <row r="10" spans="1:19" s="18" customFormat="1" ht="11.25" customHeight="1" x14ac:dyDescent="0.2">
      <c r="A10" s="71" t="s">
        <v>37</v>
      </c>
      <c r="B10" s="71"/>
      <c r="C10" s="71"/>
      <c r="D10" s="72"/>
      <c r="E10" s="22">
        <v>136</v>
      </c>
      <c r="F10" s="22">
        <v>7</v>
      </c>
      <c r="G10" s="22">
        <v>18</v>
      </c>
      <c r="H10" s="22">
        <v>15</v>
      </c>
      <c r="I10" s="22">
        <v>0</v>
      </c>
      <c r="J10" s="77">
        <v>3</v>
      </c>
      <c r="K10" s="78"/>
      <c r="L10" s="80">
        <v>59</v>
      </c>
      <c r="M10" s="80"/>
      <c r="N10" s="81">
        <v>1</v>
      </c>
      <c r="O10" s="81"/>
      <c r="P10" s="17">
        <v>0</v>
      </c>
      <c r="Q10" s="80">
        <v>33</v>
      </c>
      <c r="R10" s="80">
        <v>0</v>
      </c>
    </row>
    <row r="11" spans="1:19" s="18" customFormat="1" ht="11.25" customHeight="1" x14ac:dyDescent="0.2">
      <c r="A11" s="71" t="s">
        <v>38</v>
      </c>
      <c r="B11" s="71"/>
      <c r="C11" s="71"/>
      <c r="D11" s="72"/>
      <c r="E11" s="22">
        <v>145</v>
      </c>
      <c r="F11" s="22">
        <v>6</v>
      </c>
      <c r="G11" s="22">
        <v>16</v>
      </c>
      <c r="H11" s="22">
        <v>7</v>
      </c>
      <c r="I11" s="22">
        <v>0</v>
      </c>
      <c r="J11" s="77">
        <v>4</v>
      </c>
      <c r="K11" s="78"/>
      <c r="L11" s="77">
        <v>74</v>
      </c>
      <c r="M11" s="78"/>
      <c r="N11" s="79">
        <v>0</v>
      </c>
      <c r="O11" s="78"/>
      <c r="P11" s="17">
        <v>0</v>
      </c>
      <c r="Q11" s="77">
        <v>38</v>
      </c>
      <c r="R11" s="77"/>
      <c r="S11" s="19"/>
    </row>
    <row r="12" spans="1:19" s="18" customFormat="1" ht="11.25" customHeight="1" x14ac:dyDescent="0.2">
      <c r="A12" s="71" t="s">
        <v>40</v>
      </c>
      <c r="B12" s="71"/>
      <c r="C12" s="71"/>
      <c r="D12" s="72"/>
      <c r="E12" s="22">
        <f>SUM(E14:E25)</f>
        <v>143</v>
      </c>
      <c r="F12" s="22">
        <f t="shared" ref="F12:R12" si="0">SUM(F14:F25)</f>
        <v>6</v>
      </c>
      <c r="G12" s="22">
        <f t="shared" si="0"/>
        <v>19</v>
      </c>
      <c r="H12" s="22">
        <f t="shared" si="0"/>
        <v>7</v>
      </c>
      <c r="I12" s="22">
        <f t="shared" si="0"/>
        <v>1</v>
      </c>
      <c r="J12" s="77">
        <f t="shared" si="0"/>
        <v>2</v>
      </c>
      <c r="K12" s="78">
        <f t="shared" si="0"/>
        <v>0</v>
      </c>
      <c r="L12" s="77">
        <f t="shared" si="0"/>
        <v>75</v>
      </c>
      <c r="M12" s="78">
        <f t="shared" si="0"/>
        <v>0</v>
      </c>
      <c r="N12" s="79">
        <f t="shared" si="0"/>
        <v>1</v>
      </c>
      <c r="O12" s="78">
        <f t="shared" si="0"/>
        <v>0</v>
      </c>
      <c r="P12" s="17">
        <f t="shared" si="0"/>
        <v>0</v>
      </c>
      <c r="Q12" s="77">
        <f t="shared" si="0"/>
        <v>32</v>
      </c>
      <c r="R12" s="77">
        <f t="shared" si="0"/>
        <v>0</v>
      </c>
      <c r="S12" s="19"/>
    </row>
    <row r="13" spans="1:19" ht="7.5" customHeight="1" x14ac:dyDescent="0.2">
      <c r="A13" s="73"/>
      <c r="B13" s="73"/>
      <c r="C13" s="73"/>
      <c r="D13" s="74"/>
      <c r="E13" s="24"/>
      <c r="F13" s="24"/>
      <c r="G13" s="24"/>
      <c r="H13" s="24"/>
      <c r="I13" s="24"/>
      <c r="J13" s="75"/>
      <c r="K13" s="75"/>
      <c r="L13" s="75"/>
      <c r="M13" s="75"/>
      <c r="N13" s="75"/>
      <c r="O13" s="76"/>
      <c r="P13" s="24"/>
      <c r="Q13" s="75"/>
      <c r="R13" s="75"/>
    </row>
    <row r="14" spans="1:19" ht="11.25" customHeight="1" x14ac:dyDescent="0.2">
      <c r="A14" s="73" t="s">
        <v>41</v>
      </c>
      <c r="B14" s="73"/>
      <c r="C14" s="73"/>
      <c r="D14" s="74"/>
      <c r="E14" s="30">
        <f>SUM(F14:R14)</f>
        <v>9</v>
      </c>
      <c r="F14" s="31">
        <v>0</v>
      </c>
      <c r="G14" s="31">
        <v>1</v>
      </c>
      <c r="H14" s="31">
        <v>1</v>
      </c>
      <c r="I14" s="31">
        <v>0</v>
      </c>
      <c r="J14" s="67">
        <v>0</v>
      </c>
      <c r="K14" s="67"/>
      <c r="L14" s="67">
        <v>6</v>
      </c>
      <c r="M14" s="67"/>
      <c r="N14" s="67">
        <v>0</v>
      </c>
      <c r="O14" s="67"/>
      <c r="P14" s="31">
        <v>0</v>
      </c>
      <c r="Q14" s="67">
        <v>1</v>
      </c>
      <c r="R14" s="67"/>
    </row>
    <row r="15" spans="1:19" ht="11.25" customHeight="1" x14ac:dyDescent="0.2">
      <c r="A15" s="73" t="s">
        <v>21</v>
      </c>
      <c r="B15" s="73"/>
      <c r="C15" s="73"/>
      <c r="D15" s="74"/>
      <c r="E15" s="30">
        <f t="shared" ref="E15:E25" si="1">SUM(F15:R15)</f>
        <v>21</v>
      </c>
      <c r="F15" s="31">
        <v>1</v>
      </c>
      <c r="G15" s="31">
        <v>2</v>
      </c>
      <c r="H15" s="31">
        <v>1</v>
      </c>
      <c r="I15" s="31">
        <v>0</v>
      </c>
      <c r="J15" s="67">
        <v>1</v>
      </c>
      <c r="K15" s="67"/>
      <c r="L15" s="67">
        <v>13</v>
      </c>
      <c r="M15" s="67"/>
      <c r="N15" s="67">
        <v>0</v>
      </c>
      <c r="O15" s="67"/>
      <c r="P15" s="31">
        <v>0</v>
      </c>
      <c r="Q15" s="67">
        <v>3</v>
      </c>
      <c r="R15" s="67"/>
    </row>
    <row r="16" spans="1:19" ht="11.25" customHeight="1" x14ac:dyDescent="0.2">
      <c r="A16" s="73" t="s">
        <v>22</v>
      </c>
      <c r="B16" s="73"/>
      <c r="C16" s="73"/>
      <c r="D16" s="74"/>
      <c r="E16" s="30">
        <f t="shared" si="1"/>
        <v>10</v>
      </c>
      <c r="F16" s="31">
        <v>1</v>
      </c>
      <c r="G16" s="31">
        <v>2</v>
      </c>
      <c r="H16" s="31">
        <v>1</v>
      </c>
      <c r="I16" s="31">
        <v>0</v>
      </c>
      <c r="J16" s="67">
        <v>0</v>
      </c>
      <c r="K16" s="67"/>
      <c r="L16" s="67">
        <v>4</v>
      </c>
      <c r="M16" s="67"/>
      <c r="N16" s="67">
        <v>0</v>
      </c>
      <c r="O16" s="67"/>
      <c r="P16" s="31">
        <v>0</v>
      </c>
      <c r="Q16" s="67">
        <v>2</v>
      </c>
      <c r="R16" s="67"/>
    </row>
    <row r="17" spans="1:18" ht="11.25" customHeight="1" x14ac:dyDescent="0.2">
      <c r="A17" s="73" t="s">
        <v>23</v>
      </c>
      <c r="B17" s="73"/>
      <c r="C17" s="73"/>
      <c r="D17" s="74"/>
      <c r="E17" s="30">
        <f t="shared" si="1"/>
        <v>8</v>
      </c>
      <c r="F17" s="31">
        <v>0</v>
      </c>
      <c r="G17" s="31">
        <v>4</v>
      </c>
      <c r="H17" s="31">
        <v>2</v>
      </c>
      <c r="I17" s="31">
        <v>0</v>
      </c>
      <c r="J17" s="67">
        <v>0</v>
      </c>
      <c r="K17" s="67"/>
      <c r="L17" s="67">
        <v>0</v>
      </c>
      <c r="M17" s="67"/>
      <c r="N17" s="67">
        <v>0</v>
      </c>
      <c r="O17" s="67"/>
      <c r="P17" s="31">
        <v>0</v>
      </c>
      <c r="Q17" s="67">
        <v>2</v>
      </c>
      <c r="R17" s="67"/>
    </row>
    <row r="18" spans="1:18" ht="11.25" customHeight="1" x14ac:dyDescent="0.2">
      <c r="A18" s="73" t="s">
        <v>31</v>
      </c>
      <c r="B18" s="73"/>
      <c r="C18" s="73"/>
      <c r="D18" s="74"/>
      <c r="E18" s="30">
        <f t="shared" si="1"/>
        <v>17</v>
      </c>
      <c r="F18" s="31">
        <v>0</v>
      </c>
      <c r="G18" s="31">
        <v>5</v>
      </c>
      <c r="H18" s="31">
        <v>1</v>
      </c>
      <c r="I18" s="31">
        <v>1</v>
      </c>
      <c r="J18" s="67">
        <v>0</v>
      </c>
      <c r="K18" s="67"/>
      <c r="L18" s="67">
        <v>8</v>
      </c>
      <c r="M18" s="67"/>
      <c r="N18" s="67">
        <v>0</v>
      </c>
      <c r="O18" s="67"/>
      <c r="P18" s="31">
        <v>0</v>
      </c>
      <c r="Q18" s="67">
        <v>2</v>
      </c>
      <c r="R18" s="67"/>
    </row>
    <row r="19" spans="1:18" ht="11.25" customHeight="1" x14ac:dyDescent="0.2">
      <c r="A19" s="73" t="s">
        <v>24</v>
      </c>
      <c r="B19" s="73"/>
      <c r="C19" s="73"/>
      <c r="D19" s="74"/>
      <c r="E19" s="30">
        <f t="shared" si="1"/>
        <v>9</v>
      </c>
      <c r="F19" s="31">
        <v>0</v>
      </c>
      <c r="G19" s="31">
        <v>1</v>
      </c>
      <c r="H19" s="31">
        <v>0</v>
      </c>
      <c r="I19" s="31">
        <v>0</v>
      </c>
      <c r="J19" s="67">
        <v>0</v>
      </c>
      <c r="K19" s="67"/>
      <c r="L19" s="67">
        <v>5</v>
      </c>
      <c r="M19" s="67"/>
      <c r="N19" s="67">
        <v>0</v>
      </c>
      <c r="O19" s="67"/>
      <c r="P19" s="31">
        <v>0</v>
      </c>
      <c r="Q19" s="67">
        <v>3</v>
      </c>
      <c r="R19" s="67"/>
    </row>
    <row r="20" spans="1:18" ht="11.25" customHeight="1" x14ac:dyDescent="0.2">
      <c r="A20" s="73" t="s">
        <v>25</v>
      </c>
      <c r="B20" s="73"/>
      <c r="C20" s="73"/>
      <c r="D20" s="74"/>
      <c r="E20" s="30">
        <f t="shared" si="1"/>
        <v>7</v>
      </c>
      <c r="F20" s="31">
        <v>0</v>
      </c>
      <c r="G20" s="31">
        <v>0</v>
      </c>
      <c r="H20" s="31">
        <v>0</v>
      </c>
      <c r="I20" s="31">
        <v>0</v>
      </c>
      <c r="J20" s="67">
        <v>0</v>
      </c>
      <c r="K20" s="67"/>
      <c r="L20" s="67">
        <v>3</v>
      </c>
      <c r="M20" s="67"/>
      <c r="N20" s="67">
        <v>0</v>
      </c>
      <c r="O20" s="67"/>
      <c r="P20" s="31">
        <v>0</v>
      </c>
      <c r="Q20" s="67">
        <v>4</v>
      </c>
      <c r="R20" s="67"/>
    </row>
    <row r="21" spans="1:18" ht="11.25" customHeight="1" x14ac:dyDescent="0.2">
      <c r="A21" s="73" t="s">
        <v>26</v>
      </c>
      <c r="B21" s="73"/>
      <c r="C21" s="73"/>
      <c r="D21" s="74"/>
      <c r="E21" s="30">
        <f t="shared" si="1"/>
        <v>11</v>
      </c>
      <c r="F21" s="31">
        <v>1</v>
      </c>
      <c r="G21" s="31">
        <v>0</v>
      </c>
      <c r="H21" s="31">
        <v>0</v>
      </c>
      <c r="I21" s="31">
        <v>0</v>
      </c>
      <c r="J21" s="67">
        <v>0</v>
      </c>
      <c r="K21" s="67"/>
      <c r="L21" s="67">
        <v>8</v>
      </c>
      <c r="M21" s="67"/>
      <c r="N21" s="67">
        <v>0</v>
      </c>
      <c r="O21" s="67"/>
      <c r="P21" s="31">
        <v>0</v>
      </c>
      <c r="Q21" s="67">
        <v>2</v>
      </c>
      <c r="R21" s="67"/>
    </row>
    <row r="22" spans="1:18" ht="11.25" customHeight="1" x14ac:dyDescent="0.2">
      <c r="A22" s="73" t="s">
        <v>27</v>
      </c>
      <c r="B22" s="73"/>
      <c r="C22" s="73"/>
      <c r="D22" s="74"/>
      <c r="E22" s="30">
        <f t="shared" si="1"/>
        <v>15</v>
      </c>
      <c r="F22" s="31">
        <v>0</v>
      </c>
      <c r="G22" s="31">
        <v>1</v>
      </c>
      <c r="H22" s="31">
        <v>1</v>
      </c>
      <c r="I22" s="31">
        <v>0</v>
      </c>
      <c r="J22" s="67">
        <v>0</v>
      </c>
      <c r="K22" s="67"/>
      <c r="L22" s="67">
        <v>7</v>
      </c>
      <c r="M22" s="67"/>
      <c r="N22" s="67">
        <v>1</v>
      </c>
      <c r="O22" s="67"/>
      <c r="P22" s="31">
        <v>0</v>
      </c>
      <c r="Q22" s="67">
        <v>5</v>
      </c>
      <c r="R22" s="67"/>
    </row>
    <row r="23" spans="1:18" ht="11.25" customHeight="1" x14ac:dyDescent="0.2">
      <c r="A23" s="73" t="s">
        <v>28</v>
      </c>
      <c r="B23" s="73"/>
      <c r="C23" s="73"/>
      <c r="D23" s="74"/>
      <c r="E23" s="30">
        <f t="shared" si="1"/>
        <v>14</v>
      </c>
      <c r="F23" s="31">
        <v>1</v>
      </c>
      <c r="G23" s="31">
        <v>0</v>
      </c>
      <c r="H23" s="31">
        <v>0</v>
      </c>
      <c r="I23" s="31">
        <v>0</v>
      </c>
      <c r="J23" s="67">
        <v>1</v>
      </c>
      <c r="K23" s="67"/>
      <c r="L23" s="67">
        <v>9</v>
      </c>
      <c r="M23" s="67"/>
      <c r="N23" s="67">
        <v>0</v>
      </c>
      <c r="O23" s="67"/>
      <c r="P23" s="31">
        <v>0</v>
      </c>
      <c r="Q23" s="67">
        <v>3</v>
      </c>
      <c r="R23" s="67"/>
    </row>
    <row r="24" spans="1:18" ht="11.25" customHeight="1" x14ac:dyDescent="0.2">
      <c r="A24" s="73" t="s">
        <v>29</v>
      </c>
      <c r="B24" s="73"/>
      <c r="C24" s="73"/>
      <c r="D24" s="74"/>
      <c r="E24" s="30">
        <f t="shared" si="1"/>
        <v>13</v>
      </c>
      <c r="F24" s="32">
        <v>1</v>
      </c>
      <c r="G24" s="31">
        <v>2</v>
      </c>
      <c r="H24" s="31">
        <v>0</v>
      </c>
      <c r="I24" s="31">
        <v>0</v>
      </c>
      <c r="J24" s="67">
        <v>0</v>
      </c>
      <c r="K24" s="67"/>
      <c r="L24" s="67">
        <v>6</v>
      </c>
      <c r="M24" s="67"/>
      <c r="N24" s="67">
        <v>0</v>
      </c>
      <c r="O24" s="67"/>
      <c r="P24" s="31">
        <v>0</v>
      </c>
      <c r="Q24" s="67">
        <v>4</v>
      </c>
      <c r="R24" s="67"/>
    </row>
    <row r="25" spans="1:18" ht="11.25" customHeight="1" thickBot="1" x14ac:dyDescent="0.25">
      <c r="A25" s="69" t="s">
        <v>30</v>
      </c>
      <c r="B25" s="69"/>
      <c r="C25" s="69"/>
      <c r="D25" s="70"/>
      <c r="E25" s="33">
        <f t="shared" si="1"/>
        <v>9</v>
      </c>
      <c r="F25" s="34">
        <v>1</v>
      </c>
      <c r="G25" s="34">
        <v>1</v>
      </c>
      <c r="H25" s="35">
        <v>0</v>
      </c>
      <c r="I25" s="34">
        <v>0</v>
      </c>
      <c r="J25" s="63">
        <v>0</v>
      </c>
      <c r="K25" s="63"/>
      <c r="L25" s="63">
        <v>6</v>
      </c>
      <c r="M25" s="63"/>
      <c r="N25" s="63">
        <v>0</v>
      </c>
      <c r="O25" s="63"/>
      <c r="P25" s="34">
        <v>0</v>
      </c>
      <c r="Q25" s="63">
        <v>1</v>
      </c>
      <c r="R25" s="63"/>
    </row>
    <row r="26" spans="1:18" x14ac:dyDescent="0.2">
      <c r="A26" s="6" t="s">
        <v>16</v>
      </c>
      <c r="B26" s="10"/>
    </row>
    <row r="27" spans="1:18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102">
    <mergeCell ref="Q7:R7"/>
    <mergeCell ref="A8:D8"/>
    <mergeCell ref="Q8:R8"/>
    <mergeCell ref="A3:R3"/>
    <mergeCell ref="A5:D7"/>
    <mergeCell ref="J6:K6"/>
    <mergeCell ref="L6:M6"/>
    <mergeCell ref="N6:O6"/>
    <mergeCell ref="Q6:R6"/>
    <mergeCell ref="J7:K7"/>
    <mergeCell ref="L7:M7"/>
    <mergeCell ref="N7:O7"/>
    <mergeCell ref="L8:M8"/>
    <mergeCell ref="J8:K8"/>
    <mergeCell ref="N8:O8"/>
    <mergeCell ref="A9:D9"/>
    <mergeCell ref="Q9:R9"/>
    <mergeCell ref="A10:D10"/>
    <mergeCell ref="Q10:R10"/>
    <mergeCell ref="A11:D11"/>
    <mergeCell ref="J11:K11"/>
    <mergeCell ref="L11:M11"/>
    <mergeCell ref="N11:O11"/>
    <mergeCell ref="Q11:R11"/>
    <mergeCell ref="L10:M10"/>
    <mergeCell ref="L9:M9"/>
    <mergeCell ref="J10:K10"/>
    <mergeCell ref="J9:K9"/>
    <mergeCell ref="N10:O10"/>
    <mergeCell ref="N9:O9"/>
    <mergeCell ref="A12:D12"/>
    <mergeCell ref="J12:K12"/>
    <mergeCell ref="L12:M12"/>
    <mergeCell ref="N12:O12"/>
    <mergeCell ref="Q12:R12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L20:M20"/>
    <mergeCell ref="N20:O20"/>
    <mergeCell ref="Q20:R20"/>
    <mergeCell ref="A21:D21"/>
    <mergeCell ref="J21:K21"/>
    <mergeCell ref="L21:M21"/>
    <mergeCell ref="N21:O21"/>
    <mergeCell ref="Q21:R21"/>
    <mergeCell ref="A18:D18"/>
    <mergeCell ref="J18:K18"/>
    <mergeCell ref="L18:M18"/>
    <mergeCell ref="N18:O18"/>
    <mergeCell ref="Q18:R18"/>
    <mergeCell ref="A19:D19"/>
    <mergeCell ref="J19:K19"/>
    <mergeCell ref="L19:M19"/>
    <mergeCell ref="N19:O19"/>
    <mergeCell ref="Q19:R19"/>
    <mergeCell ref="A1:R1"/>
    <mergeCell ref="A2:R2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  <mergeCell ref="A20:D20"/>
    <mergeCell ref="J20:K2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S30" sqref="S30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45" t="s">
        <v>47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38"/>
      <c r="G7" s="38"/>
      <c r="H7" s="38"/>
      <c r="I7" s="38"/>
      <c r="J7" s="3"/>
      <c r="K7" s="4"/>
      <c r="L7" s="3"/>
      <c r="M7" s="4"/>
      <c r="N7" s="3"/>
      <c r="O7" s="4"/>
      <c r="P7" s="38"/>
      <c r="Q7" s="37"/>
      <c r="R7" s="5"/>
    </row>
    <row r="8" spans="1:19" ht="11.25" customHeight="1" x14ac:dyDescent="0.2">
      <c r="A8" s="71" t="s">
        <v>50</v>
      </c>
      <c r="B8" s="71"/>
      <c r="C8" s="71"/>
      <c r="D8" s="72"/>
      <c r="E8" s="46">
        <v>125</v>
      </c>
      <c r="F8" s="46">
        <v>0</v>
      </c>
      <c r="G8" s="46">
        <v>33</v>
      </c>
      <c r="H8" s="46">
        <v>12</v>
      </c>
      <c r="I8" s="46">
        <v>0</v>
      </c>
      <c r="J8" s="90">
        <v>3</v>
      </c>
      <c r="K8" s="90"/>
      <c r="L8" s="90">
        <v>43</v>
      </c>
      <c r="M8" s="90"/>
      <c r="N8" s="90">
        <v>1</v>
      </c>
      <c r="O8" s="90"/>
      <c r="P8" s="46">
        <v>0</v>
      </c>
      <c r="Q8" s="90">
        <v>33</v>
      </c>
      <c r="R8" s="90"/>
    </row>
    <row r="9" spans="1:19" ht="11.25" customHeight="1" x14ac:dyDescent="0.2">
      <c r="A9" s="71" t="s">
        <v>38</v>
      </c>
      <c r="B9" s="71"/>
      <c r="C9" s="71"/>
      <c r="D9" s="72"/>
      <c r="E9" s="46">
        <v>132</v>
      </c>
      <c r="F9" s="46">
        <v>5</v>
      </c>
      <c r="G9" s="46">
        <v>19</v>
      </c>
      <c r="H9" s="46">
        <v>6</v>
      </c>
      <c r="I9" s="46">
        <v>0</v>
      </c>
      <c r="J9" s="90">
        <v>4</v>
      </c>
      <c r="K9" s="90"/>
      <c r="L9" s="90">
        <v>61</v>
      </c>
      <c r="M9" s="90"/>
      <c r="N9" s="90">
        <v>0</v>
      </c>
      <c r="O9" s="90"/>
      <c r="P9" s="46">
        <v>0</v>
      </c>
      <c r="Q9" s="90">
        <v>37</v>
      </c>
      <c r="R9" s="90"/>
    </row>
    <row r="10" spans="1:19" ht="11.25" customHeight="1" x14ac:dyDescent="0.2">
      <c r="A10" s="71" t="s">
        <v>39</v>
      </c>
      <c r="B10" s="71"/>
      <c r="C10" s="71"/>
      <c r="D10" s="72"/>
      <c r="E10" s="46">
        <v>130</v>
      </c>
      <c r="F10" s="46">
        <v>5</v>
      </c>
      <c r="G10" s="46">
        <v>22</v>
      </c>
      <c r="H10" s="46">
        <v>5</v>
      </c>
      <c r="I10" s="46">
        <v>2</v>
      </c>
      <c r="J10" s="90">
        <v>4</v>
      </c>
      <c r="K10" s="90">
        <v>0</v>
      </c>
      <c r="L10" s="90">
        <v>61</v>
      </c>
      <c r="M10" s="90">
        <v>0</v>
      </c>
      <c r="N10" s="75">
        <v>1</v>
      </c>
      <c r="O10" s="75">
        <v>0</v>
      </c>
      <c r="P10" s="46">
        <v>0</v>
      </c>
      <c r="Q10" s="75">
        <v>30</v>
      </c>
      <c r="R10" s="75">
        <v>0</v>
      </c>
      <c r="S10" s="12"/>
    </row>
    <row r="11" spans="1:19" ht="11.25" customHeight="1" x14ac:dyDescent="0.2">
      <c r="A11" s="71" t="s">
        <v>43</v>
      </c>
      <c r="B11" s="71"/>
      <c r="C11" s="71"/>
      <c r="D11" s="72"/>
      <c r="E11" s="46">
        <v>117</v>
      </c>
      <c r="F11" s="46">
        <v>1</v>
      </c>
      <c r="G11" s="46">
        <v>24</v>
      </c>
      <c r="H11" s="46">
        <v>11</v>
      </c>
      <c r="I11" s="46">
        <v>0</v>
      </c>
      <c r="J11" s="90">
        <v>1</v>
      </c>
      <c r="K11" s="90">
        <v>0</v>
      </c>
      <c r="L11" s="90">
        <v>61</v>
      </c>
      <c r="M11" s="90">
        <v>0</v>
      </c>
      <c r="N11" s="75">
        <v>0</v>
      </c>
      <c r="O11" s="75">
        <v>0</v>
      </c>
      <c r="P11" s="46">
        <v>0</v>
      </c>
      <c r="Q11" s="75">
        <v>19</v>
      </c>
      <c r="R11" s="75">
        <v>0</v>
      </c>
      <c r="S11" s="12"/>
    </row>
    <row r="12" spans="1:19" ht="11.25" customHeight="1" x14ac:dyDescent="0.2">
      <c r="A12" s="71" t="s">
        <v>49</v>
      </c>
      <c r="B12" s="71"/>
      <c r="C12" s="71"/>
      <c r="D12" s="72"/>
      <c r="E12" s="46">
        <f>SUM(E14:E25)</f>
        <v>96</v>
      </c>
      <c r="F12" s="46">
        <f t="shared" ref="F12:Q12" si="0">SUM(F14:F25)</f>
        <v>6</v>
      </c>
      <c r="G12" s="46">
        <f t="shared" si="0"/>
        <v>29</v>
      </c>
      <c r="H12" s="46">
        <f t="shared" si="0"/>
        <v>9</v>
      </c>
      <c r="I12" s="46">
        <f t="shared" si="0"/>
        <v>0</v>
      </c>
      <c r="J12" s="90">
        <f t="shared" si="0"/>
        <v>2</v>
      </c>
      <c r="K12" s="90"/>
      <c r="L12" s="90">
        <f t="shared" si="0"/>
        <v>38</v>
      </c>
      <c r="M12" s="90"/>
      <c r="N12" s="90">
        <f t="shared" si="0"/>
        <v>0</v>
      </c>
      <c r="O12" s="90"/>
      <c r="P12" s="46">
        <f t="shared" si="0"/>
        <v>0</v>
      </c>
      <c r="Q12" s="90">
        <f t="shared" si="0"/>
        <v>12</v>
      </c>
      <c r="R12" s="90"/>
      <c r="S12" s="12"/>
    </row>
    <row r="13" spans="1:19" ht="7.5" customHeight="1" x14ac:dyDescent="0.2">
      <c r="A13" s="71"/>
      <c r="B13" s="71"/>
      <c r="C13" s="71"/>
      <c r="D13" s="72"/>
      <c r="E13" s="43"/>
      <c r="F13" s="46"/>
      <c r="G13" s="46"/>
      <c r="H13" s="46"/>
      <c r="I13" s="46"/>
      <c r="J13" s="75"/>
      <c r="K13" s="76"/>
      <c r="L13" s="75"/>
      <c r="M13" s="75"/>
      <c r="N13" s="75"/>
      <c r="O13" s="75"/>
      <c r="P13" s="36"/>
      <c r="Q13" s="75"/>
      <c r="R13" s="75"/>
      <c r="S13" s="12"/>
    </row>
    <row r="14" spans="1:19" ht="11.25" customHeight="1" x14ac:dyDescent="0.2">
      <c r="A14" s="71" t="s">
        <v>51</v>
      </c>
      <c r="B14" s="71"/>
      <c r="C14" s="71"/>
      <c r="D14" s="72"/>
      <c r="E14" s="27">
        <f>SUM(F14:R14)</f>
        <v>9</v>
      </c>
      <c r="F14" s="44">
        <v>0</v>
      </c>
      <c r="G14" s="44">
        <v>3</v>
      </c>
      <c r="H14" s="44">
        <v>0</v>
      </c>
      <c r="I14" s="44">
        <v>0</v>
      </c>
      <c r="J14" s="79">
        <v>0</v>
      </c>
      <c r="K14" s="79"/>
      <c r="L14" s="79">
        <v>4</v>
      </c>
      <c r="M14" s="79"/>
      <c r="N14" s="79">
        <v>0</v>
      </c>
      <c r="O14" s="79"/>
      <c r="P14" s="44">
        <v>0</v>
      </c>
      <c r="Q14" s="79">
        <v>2</v>
      </c>
      <c r="R14" s="79"/>
      <c r="S14" s="12"/>
    </row>
    <row r="15" spans="1:19" ht="11.25" customHeight="1" x14ac:dyDescent="0.2">
      <c r="A15" s="71" t="s">
        <v>45</v>
      </c>
      <c r="B15" s="71"/>
      <c r="C15" s="71"/>
      <c r="D15" s="72"/>
      <c r="E15" s="27">
        <f t="shared" ref="E15:E25" si="1">SUM(F15:R15)</f>
        <v>14</v>
      </c>
      <c r="F15" s="44">
        <v>0</v>
      </c>
      <c r="G15" s="44">
        <v>8</v>
      </c>
      <c r="H15" s="44">
        <v>2</v>
      </c>
      <c r="I15" s="44">
        <v>0</v>
      </c>
      <c r="J15" s="79">
        <v>0</v>
      </c>
      <c r="K15" s="79"/>
      <c r="L15" s="79">
        <v>2</v>
      </c>
      <c r="M15" s="79"/>
      <c r="N15" s="79">
        <v>0</v>
      </c>
      <c r="O15" s="79"/>
      <c r="P15" s="44">
        <v>0</v>
      </c>
      <c r="Q15" s="79">
        <v>2</v>
      </c>
      <c r="R15" s="79"/>
      <c r="S15" s="12"/>
    </row>
    <row r="16" spans="1:19" ht="11.25" customHeight="1" x14ac:dyDescent="0.2">
      <c r="A16" s="71" t="s">
        <v>22</v>
      </c>
      <c r="B16" s="71"/>
      <c r="C16" s="71"/>
      <c r="D16" s="72"/>
      <c r="E16" s="27">
        <f t="shared" si="1"/>
        <v>5</v>
      </c>
      <c r="F16" s="44">
        <v>1</v>
      </c>
      <c r="G16" s="44">
        <v>0</v>
      </c>
      <c r="H16" s="44">
        <v>0</v>
      </c>
      <c r="I16" s="44">
        <v>0</v>
      </c>
      <c r="J16" s="79">
        <v>0</v>
      </c>
      <c r="K16" s="79"/>
      <c r="L16" s="79">
        <v>4</v>
      </c>
      <c r="M16" s="79"/>
      <c r="N16" s="79">
        <v>0</v>
      </c>
      <c r="O16" s="79"/>
      <c r="P16" s="44">
        <v>0</v>
      </c>
      <c r="Q16" s="79" t="s">
        <v>52</v>
      </c>
      <c r="R16" s="79"/>
      <c r="S16" s="12"/>
    </row>
    <row r="17" spans="1:19" ht="11.25" customHeight="1" x14ac:dyDescent="0.2">
      <c r="A17" s="71" t="s">
        <v>23</v>
      </c>
      <c r="B17" s="71"/>
      <c r="C17" s="71"/>
      <c r="D17" s="72"/>
      <c r="E17" s="27">
        <f t="shared" si="1"/>
        <v>7</v>
      </c>
      <c r="F17" s="44">
        <v>0</v>
      </c>
      <c r="G17" s="44">
        <v>3</v>
      </c>
      <c r="H17" s="44">
        <v>1</v>
      </c>
      <c r="I17" s="44">
        <v>0</v>
      </c>
      <c r="J17" s="79">
        <v>0</v>
      </c>
      <c r="K17" s="79"/>
      <c r="L17" s="79">
        <v>2</v>
      </c>
      <c r="M17" s="96"/>
      <c r="N17" s="79">
        <v>0</v>
      </c>
      <c r="O17" s="79"/>
      <c r="P17" s="44">
        <v>0</v>
      </c>
      <c r="Q17" s="79">
        <v>1</v>
      </c>
      <c r="R17" s="79"/>
      <c r="S17" s="12"/>
    </row>
    <row r="18" spans="1:19" ht="11.25" customHeight="1" x14ac:dyDescent="0.2">
      <c r="A18" s="71" t="s">
        <v>46</v>
      </c>
      <c r="B18" s="71"/>
      <c r="C18" s="71"/>
      <c r="D18" s="72"/>
      <c r="E18" s="27">
        <f t="shared" si="1"/>
        <v>10</v>
      </c>
      <c r="F18" s="44">
        <v>1</v>
      </c>
      <c r="G18" s="44">
        <v>3</v>
      </c>
      <c r="H18" s="44">
        <v>1</v>
      </c>
      <c r="I18" s="44">
        <v>0</v>
      </c>
      <c r="J18" s="79">
        <v>0</v>
      </c>
      <c r="K18" s="79"/>
      <c r="L18" s="79">
        <v>5</v>
      </c>
      <c r="M18" s="94"/>
      <c r="N18" s="79">
        <v>0</v>
      </c>
      <c r="O18" s="79"/>
      <c r="P18" s="44">
        <v>0</v>
      </c>
      <c r="Q18" s="79">
        <v>0</v>
      </c>
      <c r="R18" s="79"/>
      <c r="S18" s="12"/>
    </row>
    <row r="19" spans="1:19" ht="11.25" customHeight="1" x14ac:dyDescent="0.2">
      <c r="A19" s="71" t="s">
        <v>24</v>
      </c>
      <c r="B19" s="71"/>
      <c r="C19" s="71"/>
      <c r="D19" s="72"/>
      <c r="E19" s="27">
        <f t="shared" si="1"/>
        <v>9</v>
      </c>
      <c r="F19" s="44">
        <v>0</v>
      </c>
      <c r="G19" s="44">
        <v>4</v>
      </c>
      <c r="H19" s="44">
        <v>0</v>
      </c>
      <c r="I19" s="44">
        <v>0</v>
      </c>
      <c r="J19" s="79">
        <v>1</v>
      </c>
      <c r="K19" s="94"/>
      <c r="L19" s="79">
        <v>3</v>
      </c>
      <c r="M19" s="79"/>
      <c r="N19" s="79">
        <v>0</v>
      </c>
      <c r="O19" s="79"/>
      <c r="P19" s="44">
        <v>0</v>
      </c>
      <c r="Q19" s="79">
        <v>1</v>
      </c>
      <c r="R19" s="79"/>
      <c r="S19" s="12"/>
    </row>
    <row r="20" spans="1:19" ht="11.25" customHeight="1" x14ac:dyDescent="0.2">
      <c r="A20" s="71" t="s">
        <v>25</v>
      </c>
      <c r="B20" s="71"/>
      <c r="C20" s="71"/>
      <c r="D20" s="72"/>
      <c r="E20" s="27">
        <f t="shared" si="1"/>
        <v>7</v>
      </c>
      <c r="F20" s="44">
        <v>1</v>
      </c>
      <c r="G20" s="44">
        <v>0</v>
      </c>
      <c r="H20" s="44">
        <v>2</v>
      </c>
      <c r="I20" s="44">
        <v>0</v>
      </c>
      <c r="J20" s="79">
        <v>0</v>
      </c>
      <c r="K20" s="94"/>
      <c r="L20" s="79">
        <v>2</v>
      </c>
      <c r="M20" s="95"/>
      <c r="N20" s="79">
        <v>0</v>
      </c>
      <c r="O20" s="79"/>
      <c r="P20" s="44">
        <v>0</v>
      </c>
      <c r="Q20" s="79">
        <v>2</v>
      </c>
      <c r="R20" s="79"/>
      <c r="S20" s="12"/>
    </row>
    <row r="21" spans="1:19" ht="11.25" customHeight="1" x14ac:dyDescent="0.2">
      <c r="A21" s="71" t="s">
        <v>26</v>
      </c>
      <c r="B21" s="71"/>
      <c r="C21" s="71"/>
      <c r="D21" s="72"/>
      <c r="E21" s="27">
        <f t="shared" si="1"/>
        <v>3</v>
      </c>
      <c r="F21" s="44">
        <v>0</v>
      </c>
      <c r="G21" s="44">
        <v>0</v>
      </c>
      <c r="H21" s="44">
        <v>1</v>
      </c>
      <c r="I21" s="44">
        <v>0</v>
      </c>
      <c r="J21" s="79">
        <v>0</v>
      </c>
      <c r="K21" s="79"/>
      <c r="L21" s="79">
        <v>1</v>
      </c>
      <c r="M21" s="94"/>
      <c r="N21" s="79">
        <v>0</v>
      </c>
      <c r="O21" s="79"/>
      <c r="P21" s="44">
        <v>0</v>
      </c>
      <c r="Q21" s="79">
        <v>1</v>
      </c>
      <c r="R21" s="79"/>
      <c r="S21" s="12"/>
    </row>
    <row r="22" spans="1:19" ht="11.25" customHeight="1" x14ac:dyDescent="0.2">
      <c r="A22" s="71" t="s">
        <v>27</v>
      </c>
      <c r="B22" s="71"/>
      <c r="C22" s="71"/>
      <c r="D22" s="72"/>
      <c r="E22" s="27">
        <f t="shared" si="1"/>
        <v>11</v>
      </c>
      <c r="F22" s="44">
        <v>3</v>
      </c>
      <c r="G22" s="44">
        <v>3</v>
      </c>
      <c r="H22" s="44">
        <v>0</v>
      </c>
      <c r="I22" s="44">
        <v>0</v>
      </c>
      <c r="J22" s="79">
        <v>0</v>
      </c>
      <c r="K22" s="79"/>
      <c r="L22" s="79">
        <v>3</v>
      </c>
      <c r="M22" s="79"/>
      <c r="N22" s="79">
        <v>0</v>
      </c>
      <c r="O22" s="79"/>
      <c r="P22" s="44">
        <v>0</v>
      </c>
      <c r="Q22" s="79">
        <v>2</v>
      </c>
      <c r="R22" s="79"/>
      <c r="S22" s="12"/>
    </row>
    <row r="23" spans="1:19" ht="11.25" customHeight="1" x14ac:dyDescent="0.2">
      <c r="A23" s="71" t="s">
        <v>28</v>
      </c>
      <c r="B23" s="71"/>
      <c r="C23" s="71"/>
      <c r="D23" s="72"/>
      <c r="E23" s="27">
        <f t="shared" si="1"/>
        <v>5</v>
      </c>
      <c r="F23" s="44">
        <v>0</v>
      </c>
      <c r="G23" s="44">
        <v>1</v>
      </c>
      <c r="H23" s="44">
        <v>0</v>
      </c>
      <c r="I23" s="44">
        <v>0</v>
      </c>
      <c r="J23" s="79">
        <v>0</v>
      </c>
      <c r="K23" s="79"/>
      <c r="L23" s="79">
        <v>4</v>
      </c>
      <c r="M23" s="79"/>
      <c r="N23" s="79">
        <v>0</v>
      </c>
      <c r="O23" s="79"/>
      <c r="P23" s="44">
        <v>0</v>
      </c>
      <c r="Q23" s="79">
        <v>0</v>
      </c>
      <c r="R23" s="79"/>
      <c r="S23" s="12"/>
    </row>
    <row r="24" spans="1:19" ht="11.25" customHeight="1" x14ac:dyDescent="0.2">
      <c r="A24" s="71" t="s">
        <v>29</v>
      </c>
      <c r="B24" s="71"/>
      <c r="C24" s="71"/>
      <c r="D24" s="72"/>
      <c r="E24" s="27">
        <f t="shared" si="1"/>
        <v>7</v>
      </c>
      <c r="F24" s="44">
        <v>0</v>
      </c>
      <c r="G24" s="44">
        <v>0</v>
      </c>
      <c r="H24" s="44">
        <v>1</v>
      </c>
      <c r="I24" s="44">
        <v>0</v>
      </c>
      <c r="J24" s="79">
        <v>0</v>
      </c>
      <c r="K24" s="79"/>
      <c r="L24" s="79">
        <v>5</v>
      </c>
      <c r="M24" s="79"/>
      <c r="N24" s="79">
        <v>0</v>
      </c>
      <c r="O24" s="79"/>
      <c r="P24" s="44">
        <v>0</v>
      </c>
      <c r="Q24" s="79">
        <v>1</v>
      </c>
      <c r="R24" s="79"/>
      <c r="S24" s="12"/>
    </row>
    <row r="25" spans="1:19" ht="11.25" customHeight="1" thickBot="1" x14ac:dyDescent="0.25">
      <c r="A25" s="71" t="s">
        <v>30</v>
      </c>
      <c r="B25" s="71"/>
      <c r="C25" s="71"/>
      <c r="D25" s="72"/>
      <c r="E25" s="27">
        <f t="shared" si="1"/>
        <v>9</v>
      </c>
      <c r="F25" s="44">
        <v>0</v>
      </c>
      <c r="G25" s="47">
        <v>4</v>
      </c>
      <c r="H25" s="47">
        <v>1</v>
      </c>
      <c r="I25" s="44">
        <v>0</v>
      </c>
      <c r="J25" s="79">
        <v>1</v>
      </c>
      <c r="K25" s="79"/>
      <c r="L25" s="91">
        <v>3</v>
      </c>
      <c r="M25" s="92"/>
      <c r="N25" s="91">
        <v>0</v>
      </c>
      <c r="O25" s="91"/>
      <c r="P25" s="47">
        <v>0</v>
      </c>
      <c r="Q25" s="93">
        <v>0</v>
      </c>
      <c r="R25" s="93"/>
      <c r="S25" s="12"/>
    </row>
    <row r="26" spans="1:19" ht="10.5" customHeight="1" x14ac:dyDescent="0.2">
      <c r="A26" s="15" t="s">
        <v>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0"/>
    </row>
    <row r="27" spans="1:19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98">
    <mergeCell ref="A1:R1"/>
    <mergeCell ref="A2:R2"/>
    <mergeCell ref="A3:R3"/>
    <mergeCell ref="A5:D7"/>
    <mergeCell ref="J6:K6"/>
    <mergeCell ref="L6:M6"/>
    <mergeCell ref="N6:O6"/>
    <mergeCell ref="Q6:R6"/>
    <mergeCell ref="A8:D8"/>
    <mergeCell ref="J8:K8"/>
    <mergeCell ref="L8:M8"/>
    <mergeCell ref="N8:O8"/>
    <mergeCell ref="Q8:R8"/>
    <mergeCell ref="A10:D10"/>
    <mergeCell ref="J10:K10"/>
    <mergeCell ref="L10:M10"/>
    <mergeCell ref="N10:O10"/>
    <mergeCell ref="Q10:R10"/>
    <mergeCell ref="A9:D9"/>
    <mergeCell ref="J9:K9"/>
    <mergeCell ref="L9:M9"/>
    <mergeCell ref="N9:O9"/>
    <mergeCell ref="Q9:R9"/>
    <mergeCell ref="A13:D13"/>
    <mergeCell ref="J13:K13"/>
    <mergeCell ref="L13:M13"/>
    <mergeCell ref="N13:O13"/>
    <mergeCell ref="Q13:R13"/>
    <mergeCell ref="A11:D11"/>
    <mergeCell ref="J11:K11"/>
    <mergeCell ref="L11:M11"/>
    <mergeCell ref="N11:O11"/>
    <mergeCell ref="Q11:R11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A21:D21"/>
    <mergeCell ref="J21:K21"/>
    <mergeCell ref="L21:M21"/>
    <mergeCell ref="N21:O21"/>
    <mergeCell ref="Q21:R21"/>
    <mergeCell ref="A20:D20"/>
    <mergeCell ref="J20:K20"/>
    <mergeCell ref="L20:M20"/>
    <mergeCell ref="N20:O20"/>
    <mergeCell ref="Q20:R20"/>
    <mergeCell ref="A23:D23"/>
    <mergeCell ref="J23:K23"/>
    <mergeCell ref="L23:M23"/>
    <mergeCell ref="N23:O23"/>
    <mergeCell ref="Q23:R23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4:D24"/>
    <mergeCell ref="J24:K24"/>
    <mergeCell ref="L24:M24"/>
    <mergeCell ref="N24:O24"/>
    <mergeCell ref="Q24:R24"/>
    <mergeCell ref="J12:K12"/>
    <mergeCell ref="L12:M12"/>
    <mergeCell ref="N12:O12"/>
    <mergeCell ref="Q12:R12"/>
    <mergeCell ref="A12:D12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E4" sqref="E4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47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3"/>
      <c r="K7" s="4"/>
      <c r="L7" s="3"/>
      <c r="M7" s="4"/>
      <c r="N7" s="3"/>
      <c r="O7" s="4"/>
      <c r="P7" s="21"/>
      <c r="Q7" s="20"/>
      <c r="R7" s="5"/>
    </row>
    <row r="8" spans="1:19" ht="11.25" customHeight="1" x14ac:dyDescent="0.2">
      <c r="A8" s="85" t="s">
        <v>36</v>
      </c>
      <c r="B8" s="85"/>
      <c r="C8" s="85"/>
      <c r="D8" s="86"/>
      <c r="E8" s="24">
        <v>153</v>
      </c>
      <c r="F8" s="24">
        <v>2</v>
      </c>
      <c r="G8" s="24">
        <v>38</v>
      </c>
      <c r="H8" s="24">
        <v>9</v>
      </c>
      <c r="I8" s="24">
        <v>0</v>
      </c>
      <c r="J8" s="97">
        <v>2</v>
      </c>
      <c r="K8" s="97"/>
      <c r="L8" s="97">
        <v>61</v>
      </c>
      <c r="M8" s="97"/>
      <c r="N8" s="97">
        <v>0</v>
      </c>
      <c r="O8" s="97"/>
      <c r="P8" s="24">
        <v>0</v>
      </c>
      <c r="Q8" s="97">
        <v>41</v>
      </c>
      <c r="R8" s="97">
        <v>0</v>
      </c>
    </row>
    <row r="9" spans="1:19" ht="11.25" customHeight="1" x14ac:dyDescent="0.2">
      <c r="A9" s="71" t="s">
        <v>37</v>
      </c>
      <c r="B9" s="71"/>
      <c r="C9" s="71"/>
      <c r="D9" s="72"/>
      <c r="E9" s="24">
        <v>125</v>
      </c>
      <c r="F9" s="24">
        <v>0</v>
      </c>
      <c r="G9" s="24">
        <v>33</v>
      </c>
      <c r="H9" s="24">
        <v>12</v>
      </c>
      <c r="I9" s="24">
        <v>0</v>
      </c>
      <c r="J9" s="90">
        <v>3</v>
      </c>
      <c r="K9" s="90"/>
      <c r="L9" s="90">
        <v>43</v>
      </c>
      <c r="M9" s="90"/>
      <c r="N9" s="90">
        <v>1</v>
      </c>
      <c r="O9" s="90"/>
      <c r="P9" s="24">
        <v>0</v>
      </c>
      <c r="Q9" s="90">
        <v>33</v>
      </c>
      <c r="R9" s="90"/>
    </row>
    <row r="10" spans="1:19" ht="11.25" customHeight="1" x14ac:dyDescent="0.2">
      <c r="A10" s="71" t="s">
        <v>38</v>
      </c>
      <c r="B10" s="71"/>
      <c r="C10" s="71"/>
      <c r="D10" s="72"/>
      <c r="E10" s="24">
        <v>132</v>
      </c>
      <c r="F10" s="24">
        <v>5</v>
      </c>
      <c r="G10" s="24">
        <v>19</v>
      </c>
      <c r="H10" s="24">
        <v>6</v>
      </c>
      <c r="I10" s="24">
        <v>0</v>
      </c>
      <c r="J10" s="90">
        <v>4</v>
      </c>
      <c r="K10" s="90"/>
      <c r="L10" s="90">
        <v>61</v>
      </c>
      <c r="M10" s="90"/>
      <c r="N10" s="90">
        <v>0</v>
      </c>
      <c r="O10" s="90"/>
      <c r="P10" s="24">
        <v>0</v>
      </c>
      <c r="Q10" s="90">
        <v>37</v>
      </c>
      <c r="R10" s="90"/>
    </row>
    <row r="11" spans="1:19" ht="11.25" customHeight="1" x14ac:dyDescent="0.2">
      <c r="A11" s="71" t="s">
        <v>39</v>
      </c>
      <c r="B11" s="71"/>
      <c r="C11" s="71"/>
      <c r="D11" s="72"/>
      <c r="E11" s="24">
        <v>130</v>
      </c>
      <c r="F11" s="24">
        <v>5</v>
      </c>
      <c r="G11" s="24">
        <v>22</v>
      </c>
      <c r="H11" s="24">
        <v>5</v>
      </c>
      <c r="I11" s="24">
        <v>2</v>
      </c>
      <c r="J11" s="90">
        <v>4</v>
      </c>
      <c r="K11" s="90">
        <v>0</v>
      </c>
      <c r="L11" s="90">
        <v>61</v>
      </c>
      <c r="M11" s="90">
        <v>0</v>
      </c>
      <c r="N11" s="75">
        <v>1</v>
      </c>
      <c r="O11" s="75">
        <v>0</v>
      </c>
      <c r="P11" s="24">
        <v>0</v>
      </c>
      <c r="Q11" s="75">
        <v>30</v>
      </c>
      <c r="R11" s="75">
        <v>0</v>
      </c>
      <c r="S11" s="12"/>
    </row>
    <row r="12" spans="1:19" ht="11.25" customHeight="1" x14ac:dyDescent="0.2">
      <c r="A12" s="71" t="s">
        <v>42</v>
      </c>
      <c r="B12" s="71"/>
      <c r="C12" s="71"/>
      <c r="D12" s="72"/>
      <c r="E12" s="24">
        <f>SUM(E14:E25)</f>
        <v>117</v>
      </c>
      <c r="F12" s="24">
        <f t="shared" ref="F12:R12" si="0">SUM(F14:F25)</f>
        <v>1</v>
      </c>
      <c r="G12" s="24">
        <f t="shared" si="0"/>
        <v>24</v>
      </c>
      <c r="H12" s="24">
        <f t="shared" si="0"/>
        <v>11</v>
      </c>
      <c r="I12" s="24">
        <f t="shared" si="0"/>
        <v>0</v>
      </c>
      <c r="J12" s="90">
        <f t="shared" si="0"/>
        <v>1</v>
      </c>
      <c r="K12" s="90">
        <f t="shared" si="0"/>
        <v>0</v>
      </c>
      <c r="L12" s="90">
        <f t="shared" si="0"/>
        <v>61</v>
      </c>
      <c r="M12" s="90">
        <f t="shared" si="0"/>
        <v>0</v>
      </c>
      <c r="N12" s="75">
        <f t="shared" si="0"/>
        <v>0</v>
      </c>
      <c r="O12" s="75">
        <f t="shared" si="0"/>
        <v>0</v>
      </c>
      <c r="P12" s="24">
        <f t="shared" si="0"/>
        <v>0</v>
      </c>
      <c r="Q12" s="75">
        <f t="shared" si="0"/>
        <v>19</v>
      </c>
      <c r="R12" s="75">
        <f t="shared" si="0"/>
        <v>0</v>
      </c>
      <c r="S12" s="12"/>
    </row>
    <row r="13" spans="1:19" ht="7.5" customHeight="1" x14ac:dyDescent="0.2">
      <c r="A13" s="71"/>
      <c r="B13" s="71"/>
      <c r="C13" s="71"/>
      <c r="D13" s="72"/>
      <c r="E13" s="22"/>
      <c r="F13" s="24"/>
      <c r="G13" s="24"/>
      <c r="H13" s="24"/>
      <c r="I13" s="24"/>
      <c r="J13" s="75"/>
      <c r="K13" s="76"/>
      <c r="L13" s="75"/>
      <c r="M13" s="75"/>
      <c r="N13" s="75"/>
      <c r="O13" s="75"/>
      <c r="P13" s="36"/>
      <c r="Q13" s="75"/>
      <c r="R13" s="75"/>
      <c r="S13" s="12"/>
    </row>
    <row r="14" spans="1:19" ht="11.25" customHeight="1" x14ac:dyDescent="0.2">
      <c r="A14" s="71" t="s">
        <v>44</v>
      </c>
      <c r="B14" s="71"/>
      <c r="C14" s="71"/>
      <c r="D14" s="72"/>
      <c r="E14" s="27">
        <f>SUM(F14:R14)</f>
        <v>8</v>
      </c>
      <c r="F14" s="23">
        <v>0</v>
      </c>
      <c r="G14" s="23">
        <v>1</v>
      </c>
      <c r="H14" s="23">
        <v>1</v>
      </c>
      <c r="I14" s="23">
        <v>0</v>
      </c>
      <c r="J14" s="79">
        <v>0</v>
      </c>
      <c r="K14" s="79"/>
      <c r="L14" s="79">
        <v>6</v>
      </c>
      <c r="M14" s="79"/>
      <c r="N14" s="79">
        <v>0</v>
      </c>
      <c r="O14" s="79"/>
      <c r="P14" s="23">
        <v>0</v>
      </c>
      <c r="Q14" s="79">
        <v>0</v>
      </c>
      <c r="R14" s="79"/>
      <c r="S14" s="12"/>
    </row>
    <row r="15" spans="1:19" ht="11.25" customHeight="1" x14ac:dyDescent="0.2">
      <c r="A15" s="71" t="s">
        <v>45</v>
      </c>
      <c r="B15" s="71"/>
      <c r="C15" s="71"/>
      <c r="D15" s="72"/>
      <c r="E15" s="27">
        <f t="shared" ref="E15:E25" si="1">SUM(F15:R15)</f>
        <v>10</v>
      </c>
      <c r="F15" s="23">
        <v>0</v>
      </c>
      <c r="G15" s="23">
        <v>5</v>
      </c>
      <c r="H15" s="23">
        <v>0</v>
      </c>
      <c r="I15" s="23">
        <v>0</v>
      </c>
      <c r="J15" s="79">
        <v>0</v>
      </c>
      <c r="K15" s="79"/>
      <c r="L15" s="79">
        <v>4</v>
      </c>
      <c r="M15" s="79"/>
      <c r="N15" s="79">
        <v>0</v>
      </c>
      <c r="O15" s="79"/>
      <c r="P15" s="23">
        <v>0</v>
      </c>
      <c r="Q15" s="79">
        <v>1</v>
      </c>
      <c r="R15" s="79"/>
      <c r="S15" s="12"/>
    </row>
    <row r="16" spans="1:19" ht="11.25" customHeight="1" x14ac:dyDescent="0.2">
      <c r="A16" s="71" t="s">
        <v>22</v>
      </c>
      <c r="B16" s="71"/>
      <c r="C16" s="71"/>
      <c r="D16" s="72"/>
      <c r="E16" s="27">
        <f t="shared" si="1"/>
        <v>9</v>
      </c>
      <c r="F16" s="23">
        <v>0</v>
      </c>
      <c r="G16" s="23">
        <v>2</v>
      </c>
      <c r="H16" s="23">
        <v>2</v>
      </c>
      <c r="I16" s="23">
        <v>0</v>
      </c>
      <c r="J16" s="79">
        <v>0</v>
      </c>
      <c r="K16" s="79"/>
      <c r="L16" s="79">
        <v>3</v>
      </c>
      <c r="M16" s="79"/>
      <c r="N16" s="79">
        <v>0</v>
      </c>
      <c r="O16" s="79"/>
      <c r="P16" s="23">
        <v>0</v>
      </c>
      <c r="Q16" s="79">
        <v>2</v>
      </c>
      <c r="R16" s="79"/>
      <c r="S16" s="12"/>
    </row>
    <row r="17" spans="1:19" ht="11.25" customHeight="1" x14ac:dyDescent="0.2">
      <c r="A17" s="71" t="s">
        <v>23</v>
      </c>
      <c r="B17" s="71"/>
      <c r="C17" s="71"/>
      <c r="D17" s="72"/>
      <c r="E17" s="27">
        <f t="shared" si="1"/>
        <v>13</v>
      </c>
      <c r="F17" s="23">
        <v>0</v>
      </c>
      <c r="G17" s="23">
        <v>2</v>
      </c>
      <c r="H17" s="23">
        <v>2</v>
      </c>
      <c r="I17" s="23">
        <v>0</v>
      </c>
      <c r="J17" s="79">
        <v>0</v>
      </c>
      <c r="K17" s="79"/>
      <c r="L17" s="79">
        <v>7</v>
      </c>
      <c r="M17" s="96"/>
      <c r="N17" s="79">
        <v>0</v>
      </c>
      <c r="O17" s="79"/>
      <c r="P17" s="23">
        <v>0</v>
      </c>
      <c r="Q17" s="79">
        <v>2</v>
      </c>
      <c r="R17" s="79"/>
      <c r="S17" s="12"/>
    </row>
    <row r="18" spans="1:19" ht="11.25" customHeight="1" x14ac:dyDescent="0.2">
      <c r="A18" s="71" t="s">
        <v>46</v>
      </c>
      <c r="B18" s="71"/>
      <c r="C18" s="71"/>
      <c r="D18" s="72"/>
      <c r="E18" s="27">
        <f t="shared" si="1"/>
        <v>11</v>
      </c>
      <c r="F18" s="23">
        <v>0</v>
      </c>
      <c r="G18" s="23">
        <v>0</v>
      </c>
      <c r="H18" s="23">
        <v>0</v>
      </c>
      <c r="I18" s="23">
        <v>0</v>
      </c>
      <c r="J18" s="79">
        <v>0</v>
      </c>
      <c r="K18" s="79"/>
      <c r="L18" s="79">
        <v>8</v>
      </c>
      <c r="M18" s="94"/>
      <c r="N18" s="79">
        <v>0</v>
      </c>
      <c r="O18" s="79"/>
      <c r="P18" s="23">
        <v>0</v>
      </c>
      <c r="Q18" s="79">
        <v>3</v>
      </c>
      <c r="R18" s="79"/>
      <c r="S18" s="12"/>
    </row>
    <row r="19" spans="1:19" ht="11.25" customHeight="1" x14ac:dyDescent="0.2">
      <c r="A19" s="71" t="s">
        <v>24</v>
      </c>
      <c r="B19" s="71"/>
      <c r="C19" s="71"/>
      <c r="D19" s="72"/>
      <c r="E19" s="27">
        <f t="shared" si="1"/>
        <v>11</v>
      </c>
      <c r="F19" s="23">
        <v>0</v>
      </c>
      <c r="G19" s="23">
        <v>4</v>
      </c>
      <c r="H19" s="23">
        <v>1</v>
      </c>
      <c r="I19" s="23">
        <v>0</v>
      </c>
      <c r="J19" s="79">
        <v>0</v>
      </c>
      <c r="K19" s="94"/>
      <c r="L19" s="79">
        <v>5</v>
      </c>
      <c r="M19" s="79"/>
      <c r="N19" s="79">
        <v>0</v>
      </c>
      <c r="O19" s="79"/>
      <c r="P19" s="23">
        <v>0</v>
      </c>
      <c r="Q19" s="79">
        <v>1</v>
      </c>
      <c r="R19" s="79"/>
      <c r="S19" s="12"/>
    </row>
    <row r="20" spans="1:19" ht="11.25" customHeight="1" x14ac:dyDescent="0.2">
      <c r="A20" s="71" t="s">
        <v>25</v>
      </c>
      <c r="B20" s="71"/>
      <c r="C20" s="71"/>
      <c r="D20" s="72"/>
      <c r="E20" s="27">
        <f t="shared" si="1"/>
        <v>6</v>
      </c>
      <c r="F20" s="23">
        <v>0</v>
      </c>
      <c r="G20" s="23">
        <v>1</v>
      </c>
      <c r="H20" s="23">
        <v>2</v>
      </c>
      <c r="I20" s="23">
        <v>0</v>
      </c>
      <c r="J20" s="79">
        <v>0</v>
      </c>
      <c r="K20" s="94"/>
      <c r="L20" s="79">
        <v>2</v>
      </c>
      <c r="M20" s="95"/>
      <c r="N20" s="79">
        <v>0</v>
      </c>
      <c r="O20" s="79"/>
      <c r="P20" s="23">
        <v>0</v>
      </c>
      <c r="Q20" s="79">
        <v>1</v>
      </c>
      <c r="R20" s="79"/>
      <c r="S20" s="12"/>
    </row>
    <row r="21" spans="1:19" ht="11.25" customHeight="1" x14ac:dyDescent="0.2">
      <c r="A21" s="71" t="s">
        <v>26</v>
      </c>
      <c r="B21" s="71"/>
      <c r="C21" s="71"/>
      <c r="D21" s="72"/>
      <c r="E21" s="27">
        <f t="shared" si="1"/>
        <v>13</v>
      </c>
      <c r="F21" s="23">
        <v>1</v>
      </c>
      <c r="G21" s="23">
        <v>3</v>
      </c>
      <c r="H21" s="23">
        <v>1</v>
      </c>
      <c r="I21" s="23">
        <v>0</v>
      </c>
      <c r="J21" s="79">
        <v>0</v>
      </c>
      <c r="K21" s="79"/>
      <c r="L21" s="79">
        <v>6</v>
      </c>
      <c r="M21" s="94"/>
      <c r="N21" s="79">
        <v>0</v>
      </c>
      <c r="O21" s="79"/>
      <c r="P21" s="23">
        <v>0</v>
      </c>
      <c r="Q21" s="79">
        <v>2</v>
      </c>
      <c r="R21" s="79"/>
      <c r="S21" s="12"/>
    </row>
    <row r="22" spans="1:19" ht="11.25" customHeight="1" x14ac:dyDescent="0.2">
      <c r="A22" s="71" t="s">
        <v>27</v>
      </c>
      <c r="B22" s="71"/>
      <c r="C22" s="71"/>
      <c r="D22" s="72"/>
      <c r="E22" s="27">
        <f t="shared" si="1"/>
        <v>11</v>
      </c>
      <c r="F22" s="23">
        <v>0</v>
      </c>
      <c r="G22" s="23">
        <v>3</v>
      </c>
      <c r="H22" s="23">
        <v>1</v>
      </c>
      <c r="I22" s="23">
        <v>0</v>
      </c>
      <c r="J22" s="79">
        <v>0</v>
      </c>
      <c r="K22" s="79"/>
      <c r="L22" s="79">
        <v>6</v>
      </c>
      <c r="M22" s="79"/>
      <c r="N22" s="79">
        <v>0</v>
      </c>
      <c r="O22" s="79"/>
      <c r="P22" s="23">
        <v>0</v>
      </c>
      <c r="Q22" s="79">
        <v>1</v>
      </c>
      <c r="R22" s="79"/>
      <c r="S22" s="12"/>
    </row>
    <row r="23" spans="1:19" ht="11.25" customHeight="1" x14ac:dyDescent="0.2">
      <c r="A23" s="71" t="s">
        <v>28</v>
      </c>
      <c r="B23" s="71"/>
      <c r="C23" s="71"/>
      <c r="D23" s="72"/>
      <c r="E23" s="27">
        <f t="shared" si="1"/>
        <v>11</v>
      </c>
      <c r="F23" s="23">
        <v>0</v>
      </c>
      <c r="G23" s="23">
        <v>1</v>
      </c>
      <c r="H23" s="23">
        <v>0</v>
      </c>
      <c r="I23" s="23">
        <v>0</v>
      </c>
      <c r="J23" s="79">
        <v>0</v>
      </c>
      <c r="K23" s="79"/>
      <c r="L23" s="79">
        <v>6</v>
      </c>
      <c r="M23" s="79"/>
      <c r="N23" s="79">
        <v>0</v>
      </c>
      <c r="O23" s="79"/>
      <c r="P23" s="23">
        <v>0</v>
      </c>
      <c r="Q23" s="79">
        <v>4</v>
      </c>
      <c r="R23" s="79"/>
      <c r="S23" s="12"/>
    </row>
    <row r="24" spans="1:19" ht="11.25" customHeight="1" x14ac:dyDescent="0.2">
      <c r="A24" s="71" t="s">
        <v>29</v>
      </c>
      <c r="B24" s="71"/>
      <c r="C24" s="71"/>
      <c r="D24" s="72"/>
      <c r="E24" s="27">
        <f t="shared" si="1"/>
        <v>3</v>
      </c>
      <c r="F24" s="23">
        <v>0</v>
      </c>
      <c r="G24" s="23">
        <v>1</v>
      </c>
      <c r="H24" s="23">
        <v>0</v>
      </c>
      <c r="I24" s="23">
        <v>0</v>
      </c>
      <c r="J24" s="79">
        <v>0</v>
      </c>
      <c r="K24" s="79"/>
      <c r="L24" s="79">
        <v>1</v>
      </c>
      <c r="M24" s="79"/>
      <c r="N24" s="79">
        <v>0</v>
      </c>
      <c r="O24" s="79"/>
      <c r="P24" s="23">
        <v>0</v>
      </c>
      <c r="Q24" s="79">
        <v>1</v>
      </c>
      <c r="R24" s="79"/>
      <c r="S24" s="12"/>
    </row>
    <row r="25" spans="1:19" ht="11.25" customHeight="1" thickBot="1" x14ac:dyDescent="0.25">
      <c r="A25" s="71" t="s">
        <v>30</v>
      </c>
      <c r="B25" s="71"/>
      <c r="C25" s="71"/>
      <c r="D25" s="72"/>
      <c r="E25" s="27">
        <f t="shared" si="1"/>
        <v>11</v>
      </c>
      <c r="F25" s="23">
        <v>0</v>
      </c>
      <c r="G25" s="29">
        <v>1</v>
      </c>
      <c r="H25" s="29">
        <v>1</v>
      </c>
      <c r="I25" s="23">
        <v>0</v>
      </c>
      <c r="J25" s="79">
        <v>1</v>
      </c>
      <c r="K25" s="79"/>
      <c r="L25" s="91">
        <v>7</v>
      </c>
      <c r="M25" s="92"/>
      <c r="N25" s="91">
        <v>0</v>
      </c>
      <c r="O25" s="91"/>
      <c r="P25" s="29">
        <v>0</v>
      </c>
      <c r="Q25" s="93">
        <v>1</v>
      </c>
      <c r="R25" s="93"/>
      <c r="S25" s="12"/>
    </row>
    <row r="26" spans="1:19" ht="10.5" customHeight="1" x14ac:dyDescent="0.2">
      <c r="A26" s="15" t="s">
        <v>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0"/>
    </row>
    <row r="27" spans="1:19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98">
    <mergeCell ref="A1:R1"/>
    <mergeCell ref="A2:R2"/>
    <mergeCell ref="A3:R3"/>
    <mergeCell ref="A5:D7"/>
    <mergeCell ref="J6:K6"/>
    <mergeCell ref="L6:M6"/>
    <mergeCell ref="N6:O6"/>
    <mergeCell ref="Q6:R6"/>
    <mergeCell ref="A9:D9"/>
    <mergeCell ref="J9:K9"/>
    <mergeCell ref="L9:M9"/>
    <mergeCell ref="N9:O9"/>
    <mergeCell ref="Q9:R9"/>
    <mergeCell ref="A8:D8"/>
    <mergeCell ref="J8:K8"/>
    <mergeCell ref="L8:M8"/>
    <mergeCell ref="N8:O8"/>
    <mergeCell ref="Q8:R8"/>
    <mergeCell ref="A11:D11"/>
    <mergeCell ref="J11:K11"/>
    <mergeCell ref="L11:M11"/>
    <mergeCell ref="N11:O11"/>
    <mergeCell ref="Q11:R11"/>
    <mergeCell ref="A10:D10"/>
    <mergeCell ref="J10:K10"/>
    <mergeCell ref="L10:M10"/>
    <mergeCell ref="N10:O10"/>
    <mergeCell ref="Q10:R10"/>
    <mergeCell ref="A13:D13"/>
    <mergeCell ref="J13:K13"/>
    <mergeCell ref="L13:M13"/>
    <mergeCell ref="N13:O13"/>
    <mergeCell ref="Q13:R13"/>
    <mergeCell ref="A12:D12"/>
    <mergeCell ref="J12:K12"/>
    <mergeCell ref="L12:M12"/>
    <mergeCell ref="N12:O12"/>
    <mergeCell ref="Q12:R12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A21:D21"/>
    <mergeCell ref="J21:K21"/>
    <mergeCell ref="L21:M21"/>
    <mergeCell ref="N21:O21"/>
    <mergeCell ref="Q21:R21"/>
    <mergeCell ref="A20:D20"/>
    <mergeCell ref="J20:K20"/>
    <mergeCell ref="L20:M20"/>
    <mergeCell ref="N20:O20"/>
    <mergeCell ref="Q20:R20"/>
    <mergeCell ref="A23:D23"/>
    <mergeCell ref="J23:K23"/>
    <mergeCell ref="L23:M23"/>
    <mergeCell ref="N23:O23"/>
    <mergeCell ref="Q23:R23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zoomScale="130" zoomScaleNormal="130" zoomScaleSheetLayoutView="160" workbookViewId="0">
      <selection activeCell="U6" sqref="U6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9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13.5" customHeight="1" x14ac:dyDescent="0.2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ht="13.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7" t="s">
        <v>47</v>
      </c>
    </row>
    <row r="5" spans="1:19" ht="6" customHeight="1" x14ac:dyDescent="0.15">
      <c r="A5" s="54" t="s">
        <v>19</v>
      </c>
      <c r="B5" s="56"/>
      <c r="C5" s="56"/>
      <c r="D5" s="57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56"/>
      <c r="B6" s="56"/>
      <c r="C6" s="56"/>
      <c r="D6" s="57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60" t="s">
        <v>8</v>
      </c>
      <c r="K6" s="61"/>
      <c r="L6" s="60" t="s">
        <v>9</v>
      </c>
      <c r="M6" s="61"/>
      <c r="N6" s="60" t="s">
        <v>10</v>
      </c>
      <c r="O6" s="61"/>
      <c r="P6" s="1" t="s">
        <v>11</v>
      </c>
      <c r="Q6" s="60" t="s">
        <v>12</v>
      </c>
      <c r="R6" s="62"/>
    </row>
    <row r="7" spans="1:19" ht="6" customHeight="1" x14ac:dyDescent="0.2">
      <c r="A7" s="58"/>
      <c r="B7" s="58"/>
      <c r="C7" s="58"/>
      <c r="D7" s="59"/>
      <c r="E7" s="2"/>
      <c r="F7" s="21"/>
      <c r="G7" s="21"/>
      <c r="H7" s="21"/>
      <c r="I7" s="21"/>
      <c r="J7" s="3"/>
      <c r="K7" s="4"/>
      <c r="L7" s="3"/>
      <c r="M7" s="4"/>
      <c r="N7" s="3"/>
      <c r="O7" s="4"/>
      <c r="P7" s="21"/>
      <c r="Q7" s="20"/>
      <c r="R7" s="5"/>
    </row>
    <row r="8" spans="1:19" ht="11.25" customHeight="1" x14ac:dyDescent="0.2">
      <c r="A8" s="85" t="s">
        <v>35</v>
      </c>
      <c r="B8" s="85"/>
      <c r="C8" s="85"/>
      <c r="D8" s="86"/>
      <c r="E8" s="24">
        <v>152</v>
      </c>
      <c r="F8" s="24">
        <v>7</v>
      </c>
      <c r="G8" s="24">
        <v>28</v>
      </c>
      <c r="H8" s="24">
        <v>16</v>
      </c>
      <c r="I8" s="24">
        <v>0</v>
      </c>
      <c r="J8" s="97">
        <v>4</v>
      </c>
      <c r="K8" s="97"/>
      <c r="L8" s="97">
        <v>50</v>
      </c>
      <c r="M8" s="97"/>
      <c r="N8" s="97">
        <v>0</v>
      </c>
      <c r="O8" s="97"/>
      <c r="P8" s="24">
        <v>0</v>
      </c>
      <c r="Q8" s="97">
        <v>47</v>
      </c>
      <c r="R8" s="97"/>
    </row>
    <row r="9" spans="1:19" ht="11.25" customHeight="1" x14ac:dyDescent="0.2">
      <c r="A9" s="71" t="s">
        <v>36</v>
      </c>
      <c r="B9" s="71"/>
      <c r="C9" s="71"/>
      <c r="D9" s="72"/>
      <c r="E9" s="24">
        <v>153</v>
      </c>
      <c r="F9" s="24">
        <v>2</v>
      </c>
      <c r="G9" s="24">
        <v>38</v>
      </c>
      <c r="H9" s="24">
        <v>9</v>
      </c>
      <c r="I9" s="24">
        <v>0</v>
      </c>
      <c r="J9" s="90">
        <v>2</v>
      </c>
      <c r="K9" s="90"/>
      <c r="L9" s="90">
        <v>61</v>
      </c>
      <c r="M9" s="90"/>
      <c r="N9" s="90">
        <v>0</v>
      </c>
      <c r="O9" s="90"/>
      <c r="P9" s="24">
        <v>0</v>
      </c>
      <c r="Q9" s="90">
        <v>41</v>
      </c>
      <c r="R9" s="90">
        <v>0</v>
      </c>
    </row>
    <row r="10" spans="1:19" ht="11.25" customHeight="1" x14ac:dyDescent="0.2">
      <c r="A10" s="71" t="s">
        <v>37</v>
      </c>
      <c r="B10" s="71"/>
      <c r="C10" s="71"/>
      <c r="D10" s="72"/>
      <c r="E10" s="24">
        <v>125</v>
      </c>
      <c r="F10" s="24">
        <v>0</v>
      </c>
      <c r="G10" s="24">
        <v>33</v>
      </c>
      <c r="H10" s="24">
        <v>12</v>
      </c>
      <c r="I10" s="24">
        <v>0</v>
      </c>
      <c r="J10" s="90">
        <v>3</v>
      </c>
      <c r="K10" s="90"/>
      <c r="L10" s="90">
        <v>43</v>
      </c>
      <c r="M10" s="90"/>
      <c r="N10" s="90">
        <v>1</v>
      </c>
      <c r="O10" s="90"/>
      <c r="P10" s="24">
        <v>0</v>
      </c>
      <c r="Q10" s="90">
        <v>33</v>
      </c>
      <c r="R10" s="90"/>
    </row>
    <row r="11" spans="1:19" ht="11.25" customHeight="1" x14ac:dyDescent="0.2">
      <c r="A11" s="71" t="s">
        <v>38</v>
      </c>
      <c r="B11" s="71"/>
      <c r="C11" s="71"/>
      <c r="D11" s="72"/>
      <c r="E11" s="24">
        <v>132</v>
      </c>
      <c r="F11" s="24">
        <v>5</v>
      </c>
      <c r="G11" s="24">
        <v>19</v>
      </c>
      <c r="H11" s="24">
        <v>6</v>
      </c>
      <c r="I11" s="24">
        <v>0</v>
      </c>
      <c r="J11" s="90">
        <v>4</v>
      </c>
      <c r="K11" s="90"/>
      <c r="L11" s="90">
        <v>61</v>
      </c>
      <c r="M11" s="90"/>
      <c r="N11" s="75">
        <v>0</v>
      </c>
      <c r="O11" s="75"/>
      <c r="P11" s="24">
        <v>0</v>
      </c>
      <c r="Q11" s="75">
        <v>37</v>
      </c>
      <c r="R11" s="75"/>
      <c r="S11" s="12"/>
    </row>
    <row r="12" spans="1:19" ht="11.25" customHeight="1" x14ac:dyDescent="0.2">
      <c r="A12" s="71" t="s">
        <v>39</v>
      </c>
      <c r="B12" s="71"/>
      <c r="C12" s="71"/>
      <c r="D12" s="72"/>
      <c r="E12" s="24">
        <f>SUM(E14:E25)</f>
        <v>130</v>
      </c>
      <c r="F12" s="24">
        <f t="shared" ref="F12:R12" si="0">SUM(F14:F25)</f>
        <v>5</v>
      </c>
      <c r="G12" s="24">
        <f t="shared" si="0"/>
        <v>22</v>
      </c>
      <c r="H12" s="24">
        <f t="shared" si="0"/>
        <v>5</v>
      </c>
      <c r="I12" s="24">
        <f t="shared" si="0"/>
        <v>2</v>
      </c>
      <c r="J12" s="90">
        <f t="shared" si="0"/>
        <v>4</v>
      </c>
      <c r="K12" s="90">
        <f t="shared" si="0"/>
        <v>0</v>
      </c>
      <c r="L12" s="90">
        <f t="shared" si="0"/>
        <v>61</v>
      </c>
      <c r="M12" s="90">
        <f t="shared" si="0"/>
        <v>0</v>
      </c>
      <c r="N12" s="75">
        <f t="shared" si="0"/>
        <v>1</v>
      </c>
      <c r="O12" s="75">
        <f t="shared" si="0"/>
        <v>0</v>
      </c>
      <c r="P12" s="24">
        <f t="shared" si="0"/>
        <v>0</v>
      </c>
      <c r="Q12" s="75">
        <f t="shared" si="0"/>
        <v>30</v>
      </c>
      <c r="R12" s="75">
        <f t="shared" si="0"/>
        <v>0</v>
      </c>
      <c r="S12" s="12"/>
    </row>
    <row r="13" spans="1:19" ht="7.5" customHeight="1" x14ac:dyDescent="0.2">
      <c r="A13" s="71"/>
      <c r="B13" s="71"/>
      <c r="C13" s="71"/>
      <c r="D13" s="72"/>
      <c r="E13" s="22"/>
      <c r="F13" s="24"/>
      <c r="G13" s="24"/>
      <c r="H13" s="24"/>
      <c r="I13" s="24"/>
      <c r="J13" s="75"/>
      <c r="K13" s="76"/>
      <c r="L13" s="75"/>
      <c r="M13" s="75"/>
      <c r="N13" s="75"/>
      <c r="O13" s="75"/>
      <c r="P13" s="36"/>
      <c r="Q13" s="75"/>
      <c r="R13" s="75"/>
      <c r="S13" s="12"/>
    </row>
    <row r="14" spans="1:19" ht="11.25" customHeight="1" x14ac:dyDescent="0.2">
      <c r="A14" s="71" t="s">
        <v>41</v>
      </c>
      <c r="B14" s="71"/>
      <c r="C14" s="71"/>
      <c r="D14" s="72"/>
      <c r="E14" s="27">
        <f>SUM(F14:R14)</f>
        <v>7</v>
      </c>
      <c r="F14" s="23">
        <v>0</v>
      </c>
      <c r="G14" s="23">
        <v>1</v>
      </c>
      <c r="H14" s="23">
        <v>0</v>
      </c>
      <c r="I14" s="23">
        <v>0</v>
      </c>
      <c r="J14" s="79">
        <v>0</v>
      </c>
      <c r="K14" s="79"/>
      <c r="L14" s="79">
        <v>5</v>
      </c>
      <c r="M14" s="79"/>
      <c r="N14" s="79">
        <v>0</v>
      </c>
      <c r="O14" s="79"/>
      <c r="P14" s="23">
        <v>0</v>
      </c>
      <c r="Q14" s="79">
        <v>1</v>
      </c>
      <c r="R14" s="79"/>
      <c r="S14" s="12"/>
    </row>
    <row r="15" spans="1:19" ht="11.25" customHeight="1" x14ac:dyDescent="0.2">
      <c r="A15" s="71" t="s">
        <v>45</v>
      </c>
      <c r="B15" s="71"/>
      <c r="C15" s="71"/>
      <c r="D15" s="72"/>
      <c r="E15" s="27">
        <f t="shared" ref="E15:E25" si="1">SUM(F15:R15)</f>
        <v>16</v>
      </c>
      <c r="F15" s="23">
        <v>0</v>
      </c>
      <c r="G15" s="23">
        <v>2</v>
      </c>
      <c r="H15" s="23">
        <v>1</v>
      </c>
      <c r="I15" s="23">
        <v>0</v>
      </c>
      <c r="J15" s="79">
        <v>1</v>
      </c>
      <c r="K15" s="79"/>
      <c r="L15" s="79">
        <v>9</v>
      </c>
      <c r="M15" s="79"/>
      <c r="N15" s="79">
        <v>0</v>
      </c>
      <c r="O15" s="79"/>
      <c r="P15" s="23">
        <v>0</v>
      </c>
      <c r="Q15" s="79">
        <v>3</v>
      </c>
      <c r="R15" s="79"/>
      <c r="S15" s="12"/>
    </row>
    <row r="16" spans="1:19" ht="11.25" customHeight="1" x14ac:dyDescent="0.2">
      <c r="A16" s="71" t="s">
        <v>22</v>
      </c>
      <c r="B16" s="71"/>
      <c r="C16" s="71"/>
      <c r="D16" s="72"/>
      <c r="E16" s="27">
        <f t="shared" si="1"/>
        <v>11</v>
      </c>
      <c r="F16" s="23">
        <v>2</v>
      </c>
      <c r="G16" s="23">
        <v>2</v>
      </c>
      <c r="H16" s="23">
        <v>1</v>
      </c>
      <c r="I16" s="23">
        <v>0</v>
      </c>
      <c r="J16" s="79">
        <v>0</v>
      </c>
      <c r="K16" s="79"/>
      <c r="L16" s="79">
        <v>4</v>
      </c>
      <c r="M16" s="79"/>
      <c r="N16" s="79">
        <v>0</v>
      </c>
      <c r="O16" s="79"/>
      <c r="P16" s="23">
        <v>0</v>
      </c>
      <c r="Q16" s="79">
        <v>2</v>
      </c>
      <c r="R16" s="79"/>
      <c r="S16" s="12"/>
    </row>
    <row r="17" spans="1:19" ht="11.25" customHeight="1" x14ac:dyDescent="0.2">
      <c r="A17" s="71" t="s">
        <v>23</v>
      </c>
      <c r="B17" s="71"/>
      <c r="C17" s="71"/>
      <c r="D17" s="72"/>
      <c r="E17" s="27">
        <f t="shared" si="1"/>
        <v>8</v>
      </c>
      <c r="F17" s="23">
        <v>0</v>
      </c>
      <c r="G17" s="23">
        <v>4</v>
      </c>
      <c r="H17" s="23">
        <v>2</v>
      </c>
      <c r="I17" s="23">
        <v>0</v>
      </c>
      <c r="J17" s="79">
        <v>0</v>
      </c>
      <c r="K17" s="79"/>
      <c r="L17" s="79">
        <v>0</v>
      </c>
      <c r="M17" s="96"/>
      <c r="N17" s="79">
        <v>0</v>
      </c>
      <c r="O17" s="79"/>
      <c r="P17" s="23">
        <v>0</v>
      </c>
      <c r="Q17" s="79">
        <v>2</v>
      </c>
      <c r="R17" s="79"/>
      <c r="S17" s="12"/>
    </row>
    <row r="18" spans="1:19" ht="11.25" customHeight="1" x14ac:dyDescent="0.2">
      <c r="A18" s="71" t="s">
        <v>46</v>
      </c>
      <c r="B18" s="71"/>
      <c r="C18" s="71"/>
      <c r="D18" s="72"/>
      <c r="E18" s="27">
        <f t="shared" si="1"/>
        <v>20</v>
      </c>
      <c r="F18" s="23">
        <v>0</v>
      </c>
      <c r="G18" s="23">
        <v>8</v>
      </c>
      <c r="H18" s="23">
        <v>0</v>
      </c>
      <c r="I18" s="23">
        <v>2</v>
      </c>
      <c r="J18" s="79">
        <v>0</v>
      </c>
      <c r="K18" s="79"/>
      <c r="L18" s="79">
        <v>8</v>
      </c>
      <c r="M18" s="94"/>
      <c r="N18" s="79">
        <v>0</v>
      </c>
      <c r="O18" s="79"/>
      <c r="P18" s="23">
        <v>0</v>
      </c>
      <c r="Q18" s="79">
        <v>2</v>
      </c>
      <c r="R18" s="79"/>
      <c r="S18" s="12"/>
    </row>
    <row r="19" spans="1:19" ht="11.25" customHeight="1" x14ac:dyDescent="0.2">
      <c r="A19" s="71" t="s">
        <v>24</v>
      </c>
      <c r="B19" s="71"/>
      <c r="C19" s="71"/>
      <c r="D19" s="72"/>
      <c r="E19" s="27">
        <f t="shared" si="1"/>
        <v>9</v>
      </c>
      <c r="F19" s="23">
        <v>0</v>
      </c>
      <c r="G19" s="23">
        <v>1</v>
      </c>
      <c r="H19" s="23">
        <v>0</v>
      </c>
      <c r="I19" s="23">
        <v>0</v>
      </c>
      <c r="J19" s="79">
        <v>0</v>
      </c>
      <c r="K19" s="94"/>
      <c r="L19" s="79">
        <v>4</v>
      </c>
      <c r="M19" s="79"/>
      <c r="N19" s="79">
        <v>0</v>
      </c>
      <c r="O19" s="79"/>
      <c r="P19" s="23">
        <v>0</v>
      </c>
      <c r="Q19" s="79">
        <v>4</v>
      </c>
      <c r="R19" s="79"/>
      <c r="S19" s="12"/>
    </row>
    <row r="20" spans="1:19" ht="11.25" customHeight="1" x14ac:dyDescent="0.2">
      <c r="A20" s="71" t="s">
        <v>25</v>
      </c>
      <c r="B20" s="71"/>
      <c r="C20" s="71"/>
      <c r="D20" s="72"/>
      <c r="E20" s="27">
        <f t="shared" si="1"/>
        <v>5</v>
      </c>
      <c r="F20" s="23">
        <v>0</v>
      </c>
      <c r="G20" s="23">
        <v>0</v>
      </c>
      <c r="H20" s="23">
        <v>0</v>
      </c>
      <c r="I20" s="23">
        <v>0</v>
      </c>
      <c r="J20" s="79">
        <v>0</v>
      </c>
      <c r="K20" s="94"/>
      <c r="L20" s="79">
        <v>1</v>
      </c>
      <c r="M20" s="95"/>
      <c r="N20" s="79">
        <v>0</v>
      </c>
      <c r="O20" s="79"/>
      <c r="P20" s="23">
        <v>0</v>
      </c>
      <c r="Q20" s="79">
        <v>4</v>
      </c>
      <c r="R20" s="79"/>
      <c r="S20" s="12"/>
    </row>
    <row r="21" spans="1:19" ht="11.25" customHeight="1" x14ac:dyDescent="0.2">
      <c r="A21" s="71" t="s">
        <v>26</v>
      </c>
      <c r="B21" s="71"/>
      <c r="C21" s="71"/>
      <c r="D21" s="72"/>
      <c r="E21" s="27">
        <f t="shared" si="1"/>
        <v>9</v>
      </c>
      <c r="F21" s="23">
        <v>1</v>
      </c>
      <c r="G21" s="23">
        <v>0</v>
      </c>
      <c r="H21" s="23">
        <v>0</v>
      </c>
      <c r="I21" s="23">
        <v>0</v>
      </c>
      <c r="J21" s="79">
        <v>0</v>
      </c>
      <c r="K21" s="79"/>
      <c r="L21" s="79">
        <v>7</v>
      </c>
      <c r="M21" s="94"/>
      <c r="N21" s="79">
        <v>0</v>
      </c>
      <c r="O21" s="79"/>
      <c r="P21" s="23">
        <v>0</v>
      </c>
      <c r="Q21" s="79">
        <v>1</v>
      </c>
      <c r="R21" s="79"/>
      <c r="S21" s="12"/>
    </row>
    <row r="22" spans="1:19" ht="11.25" customHeight="1" x14ac:dyDescent="0.2">
      <c r="A22" s="71" t="s">
        <v>27</v>
      </c>
      <c r="B22" s="71"/>
      <c r="C22" s="71"/>
      <c r="D22" s="72"/>
      <c r="E22" s="27">
        <f t="shared" si="1"/>
        <v>13</v>
      </c>
      <c r="F22" s="23">
        <v>0</v>
      </c>
      <c r="G22" s="23">
        <v>1</v>
      </c>
      <c r="H22" s="23">
        <v>1</v>
      </c>
      <c r="I22" s="23">
        <v>0</v>
      </c>
      <c r="J22" s="79">
        <v>0</v>
      </c>
      <c r="K22" s="79"/>
      <c r="L22" s="79">
        <v>7</v>
      </c>
      <c r="M22" s="79"/>
      <c r="N22" s="79">
        <v>1</v>
      </c>
      <c r="O22" s="79"/>
      <c r="P22" s="23">
        <v>0</v>
      </c>
      <c r="Q22" s="79">
        <v>3</v>
      </c>
      <c r="R22" s="79"/>
      <c r="S22" s="12"/>
    </row>
    <row r="23" spans="1:19" ht="11.25" customHeight="1" x14ac:dyDescent="0.2">
      <c r="A23" s="71" t="s">
        <v>28</v>
      </c>
      <c r="B23" s="71"/>
      <c r="C23" s="71"/>
      <c r="D23" s="72"/>
      <c r="E23" s="27">
        <f t="shared" si="1"/>
        <v>13</v>
      </c>
      <c r="F23" s="23">
        <v>1</v>
      </c>
      <c r="G23" s="23">
        <v>0</v>
      </c>
      <c r="H23" s="23">
        <v>0</v>
      </c>
      <c r="I23" s="23">
        <v>0</v>
      </c>
      <c r="J23" s="79">
        <v>3</v>
      </c>
      <c r="K23" s="79"/>
      <c r="L23" s="79">
        <v>6</v>
      </c>
      <c r="M23" s="79"/>
      <c r="N23" s="79">
        <v>0</v>
      </c>
      <c r="O23" s="79"/>
      <c r="P23" s="23">
        <v>0</v>
      </c>
      <c r="Q23" s="79">
        <v>3</v>
      </c>
      <c r="R23" s="79"/>
      <c r="S23" s="12"/>
    </row>
    <row r="24" spans="1:19" ht="11.25" customHeight="1" x14ac:dyDescent="0.2">
      <c r="A24" s="71" t="s">
        <v>29</v>
      </c>
      <c r="B24" s="71"/>
      <c r="C24" s="71"/>
      <c r="D24" s="72"/>
      <c r="E24" s="27">
        <f t="shared" si="1"/>
        <v>12</v>
      </c>
      <c r="F24" s="23">
        <v>1</v>
      </c>
      <c r="G24" s="23">
        <v>2</v>
      </c>
      <c r="H24" s="23">
        <v>0</v>
      </c>
      <c r="I24" s="23">
        <v>0</v>
      </c>
      <c r="J24" s="79">
        <v>0</v>
      </c>
      <c r="K24" s="79"/>
      <c r="L24" s="79">
        <v>5</v>
      </c>
      <c r="M24" s="79"/>
      <c r="N24" s="79">
        <v>0</v>
      </c>
      <c r="O24" s="79"/>
      <c r="P24" s="23">
        <v>0</v>
      </c>
      <c r="Q24" s="79">
        <v>4</v>
      </c>
      <c r="R24" s="79"/>
      <c r="S24" s="12"/>
    </row>
    <row r="25" spans="1:19" ht="11.25" customHeight="1" thickBot="1" x14ac:dyDescent="0.25">
      <c r="A25" s="71" t="s">
        <v>30</v>
      </c>
      <c r="B25" s="71"/>
      <c r="C25" s="71"/>
      <c r="D25" s="72"/>
      <c r="E25" s="27">
        <f t="shared" si="1"/>
        <v>7</v>
      </c>
      <c r="F25" s="23">
        <v>0</v>
      </c>
      <c r="G25" s="29">
        <v>1</v>
      </c>
      <c r="H25" s="29">
        <v>0</v>
      </c>
      <c r="I25" s="23">
        <v>0</v>
      </c>
      <c r="J25" s="79">
        <v>0</v>
      </c>
      <c r="K25" s="79"/>
      <c r="L25" s="91">
        <v>5</v>
      </c>
      <c r="M25" s="92"/>
      <c r="N25" s="91">
        <v>0</v>
      </c>
      <c r="O25" s="91"/>
      <c r="P25" s="29">
        <v>0</v>
      </c>
      <c r="Q25" s="93">
        <v>1</v>
      </c>
      <c r="R25" s="93"/>
      <c r="S25" s="12"/>
    </row>
    <row r="26" spans="1:19" ht="10.5" customHeight="1" x14ac:dyDescent="0.2">
      <c r="A26" s="15" t="s">
        <v>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0"/>
    </row>
    <row r="27" spans="1:19" x14ac:dyDescent="0.2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</sheetData>
  <mergeCells count="98">
    <mergeCell ref="J10:K10"/>
    <mergeCell ref="J8:K8"/>
    <mergeCell ref="J9:K9"/>
    <mergeCell ref="A3:R3"/>
    <mergeCell ref="A5:D7"/>
    <mergeCell ref="J6:K6"/>
    <mergeCell ref="L6:M6"/>
    <mergeCell ref="N6:O6"/>
    <mergeCell ref="Q6:R6"/>
    <mergeCell ref="A9:D9"/>
    <mergeCell ref="Q9:R9"/>
    <mergeCell ref="A8:D8"/>
    <mergeCell ref="A10:D10"/>
    <mergeCell ref="Q10:R10"/>
    <mergeCell ref="Q8:R8"/>
    <mergeCell ref="N10:O10"/>
    <mergeCell ref="A11:D11"/>
    <mergeCell ref="J11:K11"/>
    <mergeCell ref="L11:M11"/>
    <mergeCell ref="N11:O11"/>
    <mergeCell ref="Q11:R11"/>
    <mergeCell ref="N9:O9"/>
    <mergeCell ref="N8:O8"/>
    <mergeCell ref="L9:M9"/>
    <mergeCell ref="L8:M8"/>
    <mergeCell ref="L10:M10"/>
    <mergeCell ref="A13:D13"/>
    <mergeCell ref="J13:K13"/>
    <mergeCell ref="L13:M13"/>
    <mergeCell ref="N13:O13"/>
    <mergeCell ref="Q13:R13"/>
    <mergeCell ref="A12:D12"/>
    <mergeCell ref="J12:K12"/>
    <mergeCell ref="L12:M12"/>
    <mergeCell ref="N12:O12"/>
    <mergeCell ref="Q12:R12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Q23:R23"/>
    <mergeCell ref="A20:D20"/>
    <mergeCell ref="J20:K20"/>
    <mergeCell ref="L20:M20"/>
    <mergeCell ref="N20:O20"/>
    <mergeCell ref="Q20:R20"/>
    <mergeCell ref="A21:D21"/>
    <mergeCell ref="J21:K21"/>
    <mergeCell ref="L21:M21"/>
    <mergeCell ref="N21:O21"/>
    <mergeCell ref="Q21:R21"/>
    <mergeCell ref="A25:D25"/>
    <mergeCell ref="J25:K25"/>
    <mergeCell ref="L25:M25"/>
    <mergeCell ref="N25:O25"/>
    <mergeCell ref="Q25:R25"/>
    <mergeCell ref="A1:R1"/>
    <mergeCell ref="A2:R2"/>
    <mergeCell ref="A24:D24"/>
    <mergeCell ref="J24:K24"/>
    <mergeCell ref="L24:M24"/>
    <mergeCell ref="N24:O24"/>
    <mergeCell ref="Q24:R24"/>
    <mergeCell ref="A22:D22"/>
    <mergeCell ref="J22:K22"/>
    <mergeCell ref="L22:M22"/>
    <mergeCell ref="N22:O22"/>
    <mergeCell ref="Q22:R22"/>
    <mergeCell ref="A23:D23"/>
    <mergeCell ref="J23:K23"/>
    <mergeCell ref="L23:M23"/>
    <mergeCell ref="N23:O23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その１(R6)</vt:lpstr>
      <vt:lpstr>その１(R5)</vt:lpstr>
      <vt:lpstr>その１(R4)</vt:lpstr>
      <vt:lpstr>その２(R6)</vt:lpstr>
      <vt:lpstr>その２(R5)</vt:lpstr>
      <vt:lpstr>その２(R4)</vt:lpstr>
      <vt:lpstr>その３(R6)</vt:lpstr>
      <vt:lpstr>その３(R5)</vt:lpstr>
      <vt:lpstr>その３(R4)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2024-01-24T07:13:21Z</cp:lastPrinted>
  <dcterms:created xsi:type="dcterms:W3CDTF">2020-04-06T01:45:18Z</dcterms:created>
  <dcterms:modified xsi:type="dcterms:W3CDTF">2025-06-04T05:22:25Z</dcterms:modified>
</cp:coreProperties>
</file>