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Ⅷ　運輸通信\施行\"/>
    </mc:Choice>
  </mc:AlternateContent>
  <bookViews>
    <workbookView xWindow="0" yWindow="0" windowWidth="23040" windowHeight="9096"/>
  </bookViews>
  <sheets>
    <sheet name="R6" sheetId="5" r:id="rId1"/>
    <sheet name="R5" sheetId="4" r:id="rId2"/>
    <sheet name="R4" sheetId="1" r:id="rId3"/>
    <sheet name="R3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5" l="1"/>
  <c r="D10" i="4" l="1"/>
  <c r="D10" i="1" l="1"/>
</calcChain>
</file>

<file path=xl/sharedStrings.xml><?xml version="1.0" encoding="utf-8"?>
<sst xmlns="http://schemas.openxmlformats.org/spreadsheetml/2006/main" count="68" uniqueCount="25">
  <si>
    <t>　　本表は、市内６駅の１日平均乗車人員を掲げたものである。四捨五入の関係で内訳の計と総数とは必ずしも一致しない。</t>
    <rPh sb="2" eb="3">
      <t>ホン</t>
    </rPh>
    <rPh sb="3" eb="4">
      <t>ピョウ</t>
    </rPh>
    <rPh sb="6" eb="8">
      <t>シナイ</t>
    </rPh>
    <rPh sb="9" eb="10">
      <t>エキ</t>
    </rPh>
    <rPh sb="12" eb="13">
      <t>ニチ</t>
    </rPh>
    <rPh sb="13" eb="15">
      <t>ヘイキン</t>
    </rPh>
    <rPh sb="15" eb="17">
      <t>ジョウシャ</t>
    </rPh>
    <rPh sb="17" eb="19">
      <t>ジンイン</t>
    </rPh>
    <rPh sb="20" eb="21">
      <t>カカ</t>
    </rPh>
    <rPh sb="29" eb="33">
      <t>シシャゴニュウ</t>
    </rPh>
    <rPh sb="34" eb="36">
      <t>カンケイ</t>
    </rPh>
    <rPh sb="37" eb="39">
      <t>ウチワケ</t>
    </rPh>
    <rPh sb="40" eb="41">
      <t>ケイ</t>
    </rPh>
    <rPh sb="42" eb="44">
      <t>ソウスウ</t>
    </rPh>
    <rPh sb="46" eb="47">
      <t>カナラ</t>
    </rPh>
    <rPh sb="50" eb="52">
      <t>イッチ</t>
    </rPh>
    <phoneticPr fontId="2"/>
  </si>
  <si>
    <t>（単位　　人）</t>
    <rPh sb="1" eb="3">
      <t>タンイ</t>
    </rPh>
    <rPh sb="5" eb="6">
      <t>ニン</t>
    </rPh>
    <phoneticPr fontId="2"/>
  </si>
  <si>
    <t>年　　　度</t>
    <rPh sb="0" eb="1">
      <t>トシ</t>
    </rPh>
    <rPh sb="4" eb="5">
      <t>タビ</t>
    </rPh>
    <phoneticPr fontId="2"/>
  </si>
  <si>
    <t>総　　　数</t>
    <rPh sb="0" eb="1">
      <t>フサ</t>
    </rPh>
    <rPh sb="4" eb="5">
      <t>カズ</t>
    </rPh>
    <phoneticPr fontId="2"/>
  </si>
  <si>
    <t>長 崎 駅</t>
    <rPh sb="0" eb="1">
      <t>チョウ</t>
    </rPh>
    <rPh sb="2" eb="3">
      <t>サキ</t>
    </rPh>
    <rPh sb="4" eb="5">
      <t>エキ</t>
    </rPh>
    <phoneticPr fontId="2"/>
  </si>
  <si>
    <t>浦 上 駅</t>
    <rPh sb="0" eb="1">
      <t>ウラ</t>
    </rPh>
    <rPh sb="2" eb="3">
      <t>カミ</t>
    </rPh>
    <rPh sb="4" eb="5">
      <t>エキ</t>
    </rPh>
    <phoneticPr fontId="2"/>
  </si>
  <si>
    <t>西浦上駅</t>
    <rPh sb="0" eb="3">
      <t>ニシウラカミ</t>
    </rPh>
    <rPh sb="3" eb="4">
      <t>エキ</t>
    </rPh>
    <phoneticPr fontId="2"/>
  </si>
  <si>
    <t>現 川 駅</t>
    <rPh sb="0" eb="1">
      <t>ウツツ</t>
    </rPh>
    <rPh sb="2" eb="3">
      <t>カワ</t>
    </rPh>
    <rPh sb="4" eb="5">
      <t>エキ</t>
    </rPh>
    <phoneticPr fontId="2"/>
  </si>
  <si>
    <t>肥前古賀駅</t>
    <rPh sb="0" eb="2">
      <t>ヒゼン</t>
    </rPh>
    <rPh sb="2" eb="4">
      <t>コガ</t>
    </rPh>
    <rPh sb="4" eb="5">
      <t>エキ</t>
    </rPh>
    <phoneticPr fontId="2"/>
  </si>
  <si>
    <t>道ノ尾駅</t>
    <rPh sb="0" eb="1">
      <t>ミチ</t>
    </rPh>
    <rPh sb="2" eb="3">
      <t>オ</t>
    </rPh>
    <rPh sb="3" eb="4">
      <t>エキ</t>
    </rPh>
    <phoneticPr fontId="2"/>
  </si>
  <si>
    <t>資料　　九州旅客鉄道（株）長崎支社</t>
    <rPh sb="0" eb="2">
      <t>シリョウ</t>
    </rPh>
    <rPh sb="4" eb="6">
      <t>キュウシュウ</t>
    </rPh>
    <rPh sb="6" eb="8">
      <t>リョカク</t>
    </rPh>
    <rPh sb="8" eb="10">
      <t>テツドウ</t>
    </rPh>
    <rPh sb="11" eb="12">
      <t>カブ</t>
    </rPh>
    <rPh sb="13" eb="15">
      <t>ナガサキ</t>
    </rPh>
    <rPh sb="15" eb="17">
      <t>シシャ</t>
    </rPh>
    <phoneticPr fontId="2"/>
  </si>
  <si>
    <t>Ｊ Ｒ 鉄 道 １ 日 平 均 乗 車 人 員</t>
    <rPh sb="4" eb="5">
      <t>テツ</t>
    </rPh>
    <rPh sb="6" eb="7">
      <t>ミチ</t>
    </rPh>
    <rPh sb="10" eb="11">
      <t>ニチ</t>
    </rPh>
    <rPh sb="12" eb="13">
      <t>タイラ</t>
    </rPh>
    <rPh sb="14" eb="15">
      <t>ヒトシ</t>
    </rPh>
    <rPh sb="16" eb="17">
      <t>ジョウ</t>
    </rPh>
    <rPh sb="18" eb="19">
      <t>クルマ</t>
    </rPh>
    <rPh sb="20" eb="21">
      <t>ヒト</t>
    </rPh>
    <rPh sb="22" eb="23">
      <t>イン</t>
    </rPh>
    <phoneticPr fontId="2"/>
  </si>
  <si>
    <t>平成　３０ 年度</t>
    <rPh sb="0" eb="2">
      <t>ヘイセイ</t>
    </rPh>
    <rPh sb="6" eb="8">
      <t>ネンド</t>
    </rPh>
    <phoneticPr fontId="2"/>
  </si>
  <si>
    <t>令和 　元 年度</t>
    <rPh sb="0" eb="2">
      <t>レイワ</t>
    </rPh>
    <rPh sb="4" eb="5">
      <t>モト</t>
    </rPh>
    <rPh sb="6" eb="8">
      <t>ネンド</t>
    </rPh>
    <phoneticPr fontId="2"/>
  </si>
  <si>
    <t>　　２ 年度</t>
    <phoneticPr fontId="2"/>
  </si>
  <si>
    <t>３ 年度</t>
    <phoneticPr fontId="2"/>
  </si>
  <si>
    <t>４ 年度</t>
    <phoneticPr fontId="2"/>
  </si>
  <si>
    <t>平成　２９ 年度</t>
    <rPh sb="0" eb="2">
      <t>ヘイセイ</t>
    </rPh>
    <phoneticPr fontId="2"/>
  </si>
  <si>
    <t>３０年度</t>
    <phoneticPr fontId="2"/>
  </si>
  <si>
    <t>令和　元　年度</t>
    <rPh sb="0" eb="2">
      <t>レイワ</t>
    </rPh>
    <rPh sb="3" eb="4">
      <t>モト</t>
    </rPh>
    <rPh sb="5" eb="7">
      <t>ネンド</t>
    </rPh>
    <phoneticPr fontId="2"/>
  </si>
  <si>
    <t>５ 年度</t>
  </si>
  <si>
    <t>３ 年度</t>
  </si>
  <si>
    <t>４ 年度</t>
  </si>
  <si>
    <t>６ 年度</t>
  </si>
  <si>
    <t>　令和　２ 年度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</si>
</sst>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1" fontId="5" fillId="0" borderId="8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1" fontId="5" fillId="0" borderId="10" xfId="0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center"/>
    </xf>
    <xf numFmtId="41" fontId="5" fillId="0" borderId="10" xfId="0" applyNumberFormat="1" applyFont="1" applyFill="1" applyBorder="1" applyAlignment="1">
      <alignment horizontal="center" vertical="center"/>
    </xf>
    <xf numFmtId="41" fontId="5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tabSelected="1" zoomScale="145" zoomScaleNormal="145" workbookViewId="0">
      <selection activeCell="D17" sqref="D17"/>
    </sheetView>
  </sheetViews>
  <sheetFormatPr defaultColWidth="9" defaultRowHeight="13.2" x14ac:dyDescent="0.2"/>
  <cols>
    <col min="1" max="1" width="2.109375" style="29" customWidth="1"/>
    <col min="2" max="2" width="12.44140625" style="29" customWidth="1"/>
    <col min="3" max="3" width="0.77734375" style="29" customWidth="1"/>
    <col min="4" max="10" width="11.21875" style="29" customWidth="1"/>
    <col min="11" max="16384" width="9" style="29"/>
  </cols>
  <sheetData>
    <row r="1" spans="1:10" ht="16.2" x14ac:dyDescent="0.2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7.5" customHeight="1" x14ac:dyDescent="0.2">
      <c r="B2" s="28"/>
      <c r="C2" s="28"/>
      <c r="D2" s="28"/>
      <c r="E2" s="28"/>
      <c r="F2" s="28"/>
      <c r="G2" s="28"/>
      <c r="H2" s="28"/>
      <c r="I2" s="28"/>
      <c r="J2" s="28"/>
    </row>
    <row r="3" spans="1:10" ht="13.5" customHeight="1" x14ac:dyDescent="0.2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3.8" thickBot="1" x14ac:dyDescent="0.25">
      <c r="D4" s="1"/>
      <c r="F4" s="2"/>
      <c r="J4" s="27" t="s">
        <v>1</v>
      </c>
    </row>
    <row r="5" spans="1:10" ht="18.75" customHeight="1" x14ac:dyDescent="0.2">
      <c r="A5" s="39" t="s">
        <v>2</v>
      </c>
      <c r="B5" s="39"/>
      <c r="C5" s="40"/>
      <c r="D5" s="30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4" t="s">
        <v>9</v>
      </c>
    </row>
    <row r="6" spans="1:10" ht="15" customHeight="1" x14ac:dyDescent="0.2">
      <c r="A6" s="41" t="s">
        <v>24</v>
      </c>
      <c r="B6" s="41"/>
      <c r="C6" s="5"/>
      <c r="D6" s="6">
        <v>11063</v>
      </c>
      <c r="E6" s="7">
        <v>6239</v>
      </c>
      <c r="F6" s="7">
        <v>2146</v>
      </c>
      <c r="G6" s="7">
        <v>792</v>
      </c>
      <c r="H6" s="7">
        <v>659</v>
      </c>
      <c r="I6" s="7">
        <v>277</v>
      </c>
      <c r="J6" s="7">
        <v>950</v>
      </c>
    </row>
    <row r="7" spans="1:10" ht="15" customHeight="1" x14ac:dyDescent="0.2">
      <c r="A7" s="31" t="s">
        <v>21</v>
      </c>
      <c r="B7" s="31"/>
      <c r="C7" s="8"/>
      <c r="D7" s="6">
        <v>11154</v>
      </c>
      <c r="E7" s="7">
        <v>6245</v>
      </c>
      <c r="F7" s="7">
        <v>2270</v>
      </c>
      <c r="G7" s="7">
        <v>740</v>
      </c>
      <c r="H7" s="7">
        <v>654</v>
      </c>
      <c r="I7" s="7">
        <v>261</v>
      </c>
      <c r="J7" s="7">
        <v>984</v>
      </c>
    </row>
    <row r="8" spans="1:10" ht="15" customHeight="1" x14ac:dyDescent="0.2">
      <c r="A8" s="31" t="s">
        <v>22</v>
      </c>
      <c r="B8" s="31"/>
      <c r="C8" s="8"/>
      <c r="D8" s="6">
        <v>13010</v>
      </c>
      <c r="E8" s="7">
        <v>7853</v>
      </c>
      <c r="F8" s="7">
        <v>2363</v>
      </c>
      <c r="G8" s="7">
        <v>793</v>
      </c>
      <c r="H8" s="7">
        <v>669</v>
      </c>
      <c r="I8" s="7">
        <v>276</v>
      </c>
      <c r="J8" s="7">
        <v>1056</v>
      </c>
    </row>
    <row r="9" spans="1:10" ht="15" customHeight="1" x14ac:dyDescent="0.2">
      <c r="A9" s="31" t="s">
        <v>20</v>
      </c>
      <c r="B9" s="31"/>
      <c r="C9" s="8"/>
      <c r="D9" s="7">
        <v>14153</v>
      </c>
      <c r="E9" s="7">
        <v>8863</v>
      </c>
      <c r="F9" s="7">
        <v>2313</v>
      </c>
      <c r="G9" s="7">
        <v>846</v>
      </c>
      <c r="H9" s="7">
        <v>684</v>
      </c>
      <c r="I9" s="7">
        <v>320</v>
      </c>
      <c r="J9" s="7">
        <v>1127</v>
      </c>
    </row>
    <row r="10" spans="1:10" ht="15" customHeight="1" thickBot="1" x14ac:dyDescent="0.25">
      <c r="A10" s="32" t="s">
        <v>23</v>
      </c>
      <c r="B10" s="32"/>
      <c r="C10" s="9"/>
      <c r="D10" s="42">
        <f>SUM(E10:J10)</f>
        <v>14995</v>
      </c>
      <c r="E10" s="43">
        <v>9492</v>
      </c>
      <c r="F10" s="43">
        <v>2386</v>
      </c>
      <c r="G10" s="43">
        <v>882</v>
      </c>
      <c r="H10" s="43">
        <v>737</v>
      </c>
      <c r="I10" s="43">
        <v>340</v>
      </c>
      <c r="J10" s="43">
        <v>1158</v>
      </c>
    </row>
    <row r="11" spans="1:10" ht="13.5" customHeight="1" x14ac:dyDescent="0.2">
      <c r="A11" s="33" t="s">
        <v>10</v>
      </c>
      <c r="B11" s="34"/>
      <c r="C11" s="34"/>
      <c r="D11" s="34"/>
      <c r="E11" s="34"/>
      <c r="F11" s="34"/>
      <c r="G11" s="34"/>
      <c r="H11" s="34"/>
      <c r="I11" s="34"/>
      <c r="J11" s="34"/>
    </row>
  </sheetData>
  <mergeCells count="9">
    <mergeCell ref="A9:B9"/>
    <mergeCell ref="A10:B10"/>
    <mergeCell ref="A11:J11"/>
    <mergeCell ref="A1:J1"/>
    <mergeCell ref="A3:J3"/>
    <mergeCell ref="A5:C5"/>
    <mergeCell ref="A6:B6"/>
    <mergeCell ref="A7:B7"/>
    <mergeCell ref="A8:B8"/>
  </mergeCells>
  <phoneticPr fontId="2"/>
  <pageMargins left="0.59055118110236227" right="0.59055118110236227" top="0.78740157480314965" bottom="0.61" header="0.51181102362204722" footer="0.51181102362204722"/>
  <pageSetup paperSize="9" scale="9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zoomScale="145" zoomScaleNormal="145" workbookViewId="0">
      <selection activeCell="D14" sqref="D14"/>
    </sheetView>
  </sheetViews>
  <sheetFormatPr defaultColWidth="9" defaultRowHeight="13.2" x14ac:dyDescent="0.2"/>
  <cols>
    <col min="1" max="1" width="2.109375" style="25" customWidth="1"/>
    <col min="2" max="2" width="12.44140625" style="25" customWidth="1"/>
    <col min="3" max="3" width="0.77734375" style="25" customWidth="1"/>
    <col min="4" max="10" width="11.21875" style="25" customWidth="1"/>
    <col min="11" max="16384" width="9" style="25"/>
  </cols>
  <sheetData>
    <row r="1" spans="1:10" ht="16.2" x14ac:dyDescent="0.2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7.5" customHeight="1" x14ac:dyDescent="0.2">
      <c r="B2" s="24"/>
      <c r="C2" s="24"/>
      <c r="D2" s="24"/>
      <c r="E2" s="24"/>
      <c r="F2" s="24"/>
      <c r="G2" s="24"/>
      <c r="H2" s="24"/>
      <c r="I2" s="24"/>
      <c r="J2" s="24"/>
    </row>
    <row r="3" spans="1:10" ht="13.5" customHeight="1" x14ac:dyDescent="0.2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3.8" thickBot="1" x14ac:dyDescent="0.25">
      <c r="D4" s="1"/>
      <c r="F4" s="2"/>
      <c r="J4" s="23" t="s">
        <v>1</v>
      </c>
    </row>
    <row r="5" spans="1:10" ht="18.75" customHeight="1" x14ac:dyDescent="0.2">
      <c r="A5" s="39" t="s">
        <v>2</v>
      </c>
      <c r="B5" s="39"/>
      <c r="C5" s="40"/>
      <c r="D5" s="26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4" t="s">
        <v>9</v>
      </c>
    </row>
    <row r="6" spans="1:10" ht="15" customHeight="1" x14ac:dyDescent="0.2">
      <c r="A6" s="31" t="s">
        <v>13</v>
      </c>
      <c r="B6" s="31"/>
      <c r="C6" s="5"/>
      <c r="D6" s="6">
        <v>15392</v>
      </c>
      <c r="E6" s="7">
        <v>9699</v>
      </c>
      <c r="F6" s="7">
        <v>2590</v>
      </c>
      <c r="G6" s="7">
        <v>907</v>
      </c>
      <c r="H6" s="7">
        <v>719</v>
      </c>
      <c r="I6" s="7">
        <v>345</v>
      </c>
      <c r="J6" s="7">
        <v>1132</v>
      </c>
    </row>
    <row r="7" spans="1:10" ht="15" customHeight="1" x14ac:dyDescent="0.2">
      <c r="A7" s="31" t="s">
        <v>14</v>
      </c>
      <c r="B7" s="31"/>
      <c r="C7" s="8"/>
      <c r="D7" s="6">
        <v>11063</v>
      </c>
      <c r="E7" s="7">
        <v>6239</v>
      </c>
      <c r="F7" s="7">
        <v>2146</v>
      </c>
      <c r="G7" s="7">
        <v>792</v>
      </c>
      <c r="H7" s="7">
        <v>659</v>
      </c>
      <c r="I7" s="7">
        <v>277</v>
      </c>
      <c r="J7" s="7">
        <v>950</v>
      </c>
    </row>
    <row r="8" spans="1:10" ht="15" customHeight="1" x14ac:dyDescent="0.2">
      <c r="A8" s="31" t="s">
        <v>15</v>
      </c>
      <c r="B8" s="31"/>
      <c r="C8" s="8"/>
      <c r="D8" s="6">
        <v>11154</v>
      </c>
      <c r="E8" s="7">
        <v>6245</v>
      </c>
      <c r="F8" s="7">
        <v>2270</v>
      </c>
      <c r="G8" s="7">
        <v>740</v>
      </c>
      <c r="H8" s="7">
        <v>654</v>
      </c>
      <c r="I8" s="7">
        <v>261</v>
      </c>
      <c r="J8" s="7">
        <v>984</v>
      </c>
    </row>
    <row r="9" spans="1:10" ht="15" customHeight="1" x14ac:dyDescent="0.2">
      <c r="A9" s="31" t="s">
        <v>16</v>
      </c>
      <c r="B9" s="31"/>
      <c r="C9" s="8"/>
      <c r="D9" s="7">
        <v>13010</v>
      </c>
      <c r="E9" s="7">
        <v>7853</v>
      </c>
      <c r="F9" s="7">
        <v>2363</v>
      </c>
      <c r="G9" s="7">
        <v>793</v>
      </c>
      <c r="H9" s="7">
        <v>669</v>
      </c>
      <c r="I9" s="7">
        <v>276</v>
      </c>
      <c r="J9" s="7">
        <v>1056</v>
      </c>
    </row>
    <row r="10" spans="1:10" ht="15" customHeight="1" thickBot="1" x14ac:dyDescent="0.25">
      <c r="A10" s="32" t="s">
        <v>20</v>
      </c>
      <c r="B10" s="32"/>
      <c r="C10" s="9"/>
      <c r="D10" s="21">
        <f>SUM(E10:J10)</f>
        <v>14153</v>
      </c>
      <c r="E10" s="22">
        <v>8863</v>
      </c>
      <c r="F10" s="22">
        <v>2313</v>
      </c>
      <c r="G10" s="22">
        <v>846</v>
      </c>
      <c r="H10" s="22">
        <v>684</v>
      </c>
      <c r="I10" s="22">
        <v>320</v>
      </c>
      <c r="J10" s="22">
        <v>1127</v>
      </c>
    </row>
    <row r="11" spans="1:10" ht="13.5" customHeight="1" x14ac:dyDescent="0.2">
      <c r="A11" s="33" t="s">
        <v>10</v>
      </c>
      <c r="B11" s="34"/>
      <c r="C11" s="34"/>
      <c r="D11" s="34"/>
      <c r="E11" s="34"/>
      <c r="F11" s="34"/>
      <c r="G11" s="34"/>
      <c r="H11" s="34"/>
      <c r="I11" s="34"/>
      <c r="J11" s="34"/>
    </row>
  </sheetData>
  <mergeCells count="9">
    <mergeCell ref="A8:B8"/>
    <mergeCell ref="A9:B9"/>
    <mergeCell ref="A11:J11"/>
    <mergeCell ref="A10:B10"/>
    <mergeCell ref="A1:J1"/>
    <mergeCell ref="A3:J3"/>
    <mergeCell ref="A5:C5"/>
    <mergeCell ref="A6:B6"/>
    <mergeCell ref="A7:B7"/>
  </mergeCells>
  <phoneticPr fontId="2"/>
  <pageMargins left="0.59055118110236227" right="0.59055118110236227" top="0.78740157480314965" bottom="0.61" header="0.51181102362204722" footer="0.51181102362204722"/>
  <pageSetup paperSize="9" scale="9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showGridLines="0" zoomScale="145" zoomScaleNormal="145" workbookViewId="0">
      <selection activeCell="B21" sqref="B21"/>
    </sheetView>
  </sheetViews>
  <sheetFormatPr defaultColWidth="9" defaultRowHeight="13.2" x14ac:dyDescent="0.2"/>
  <cols>
    <col min="1" max="1" width="2.109375" style="13" customWidth="1"/>
    <col min="2" max="2" width="12.44140625" style="13" customWidth="1"/>
    <col min="3" max="3" width="0.77734375" style="13" customWidth="1"/>
    <col min="4" max="10" width="11.21875" style="13" customWidth="1"/>
    <col min="11" max="16384" width="9" style="13"/>
  </cols>
  <sheetData>
    <row r="1" spans="1:10" ht="16.2" x14ac:dyDescent="0.2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7.5" customHeight="1" x14ac:dyDescent="0.2">
      <c r="B2" s="12"/>
      <c r="C2" s="12"/>
      <c r="D2" s="12"/>
      <c r="E2" s="12"/>
      <c r="F2" s="12"/>
      <c r="G2" s="12"/>
      <c r="H2" s="12"/>
      <c r="I2" s="12"/>
      <c r="J2" s="12"/>
    </row>
    <row r="3" spans="1:10" ht="13.5" customHeight="1" x14ac:dyDescent="0.2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3.8" thickBot="1" x14ac:dyDescent="0.25">
      <c r="D4" s="1"/>
      <c r="F4" s="2"/>
      <c r="J4" s="10" t="s">
        <v>1</v>
      </c>
    </row>
    <row r="5" spans="1:10" ht="18.75" customHeight="1" x14ac:dyDescent="0.2">
      <c r="A5" s="39" t="s">
        <v>2</v>
      </c>
      <c r="B5" s="39"/>
      <c r="C5" s="40"/>
      <c r="D5" s="14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4" t="s">
        <v>9</v>
      </c>
    </row>
    <row r="6" spans="1:10" s="11" customFormat="1" ht="15" customHeight="1" x14ac:dyDescent="0.2">
      <c r="A6" s="41" t="s">
        <v>12</v>
      </c>
      <c r="B6" s="41"/>
      <c r="C6" s="5"/>
      <c r="D6" s="6">
        <v>15760</v>
      </c>
      <c r="E6" s="7">
        <v>10125</v>
      </c>
      <c r="F6" s="7">
        <v>2629</v>
      </c>
      <c r="G6" s="7">
        <v>888</v>
      </c>
      <c r="H6" s="7">
        <v>669</v>
      </c>
      <c r="I6" s="7">
        <v>354</v>
      </c>
      <c r="J6" s="7">
        <v>1095</v>
      </c>
    </row>
    <row r="7" spans="1:10" ht="15" customHeight="1" x14ac:dyDescent="0.2">
      <c r="A7" s="31" t="s">
        <v>13</v>
      </c>
      <c r="B7" s="31"/>
      <c r="C7" s="5"/>
      <c r="D7" s="6">
        <v>15392</v>
      </c>
      <c r="E7" s="7">
        <v>9699</v>
      </c>
      <c r="F7" s="7">
        <v>2590</v>
      </c>
      <c r="G7" s="7">
        <v>907</v>
      </c>
      <c r="H7" s="7">
        <v>719</v>
      </c>
      <c r="I7" s="7">
        <v>345</v>
      </c>
      <c r="J7" s="7">
        <v>1132</v>
      </c>
    </row>
    <row r="8" spans="1:10" ht="15" customHeight="1" x14ac:dyDescent="0.2">
      <c r="A8" s="31" t="s">
        <v>14</v>
      </c>
      <c r="B8" s="31"/>
      <c r="C8" s="8"/>
      <c r="D8" s="6">
        <v>11063</v>
      </c>
      <c r="E8" s="7">
        <v>6239</v>
      </c>
      <c r="F8" s="7">
        <v>2146</v>
      </c>
      <c r="G8" s="7">
        <v>792</v>
      </c>
      <c r="H8" s="7">
        <v>659</v>
      </c>
      <c r="I8" s="7">
        <v>277</v>
      </c>
      <c r="J8" s="7">
        <v>950</v>
      </c>
    </row>
    <row r="9" spans="1:10" ht="15" customHeight="1" x14ac:dyDescent="0.2">
      <c r="A9" s="31" t="s">
        <v>15</v>
      </c>
      <c r="B9" s="31"/>
      <c r="C9" s="8"/>
      <c r="D9" s="6">
        <v>11154</v>
      </c>
      <c r="E9" s="7">
        <v>6245</v>
      </c>
      <c r="F9" s="7">
        <v>2270</v>
      </c>
      <c r="G9" s="7">
        <v>740</v>
      </c>
      <c r="H9" s="7">
        <v>654</v>
      </c>
      <c r="I9" s="7">
        <v>261</v>
      </c>
      <c r="J9" s="7">
        <v>984</v>
      </c>
    </row>
    <row r="10" spans="1:10" s="20" customFormat="1" ht="15" customHeight="1" thickBot="1" x14ac:dyDescent="0.25">
      <c r="A10" s="32" t="s">
        <v>16</v>
      </c>
      <c r="B10" s="32"/>
      <c r="C10" s="9"/>
      <c r="D10" s="21">
        <f>SUM(E10:J10)</f>
        <v>13010</v>
      </c>
      <c r="E10" s="22">
        <v>7853</v>
      </c>
      <c r="F10" s="22">
        <v>2363</v>
      </c>
      <c r="G10" s="22">
        <v>793</v>
      </c>
      <c r="H10" s="22">
        <v>669</v>
      </c>
      <c r="I10" s="22">
        <v>276</v>
      </c>
      <c r="J10" s="22">
        <v>1056</v>
      </c>
    </row>
    <row r="11" spans="1:10" ht="13.5" customHeight="1" x14ac:dyDescent="0.2">
      <c r="A11" s="33" t="s">
        <v>10</v>
      </c>
      <c r="B11" s="34"/>
      <c r="C11" s="34"/>
      <c r="D11" s="34"/>
      <c r="E11" s="34"/>
      <c r="F11" s="34"/>
      <c r="G11" s="34"/>
      <c r="H11" s="34"/>
      <c r="I11" s="34"/>
      <c r="J11" s="34"/>
    </row>
    <row r="13" spans="1:10" x14ac:dyDescent="0.2">
      <c r="A13" s="15"/>
      <c r="B13" s="15"/>
      <c r="C13" s="15"/>
      <c r="D13" s="15"/>
    </row>
  </sheetData>
  <mergeCells count="9">
    <mergeCell ref="A8:B8"/>
    <mergeCell ref="A10:B10"/>
    <mergeCell ref="A11:J11"/>
    <mergeCell ref="A1:J1"/>
    <mergeCell ref="A3:J3"/>
    <mergeCell ref="A5:C5"/>
    <mergeCell ref="A6:B6"/>
    <mergeCell ref="A7:B7"/>
    <mergeCell ref="A9:B9"/>
  </mergeCells>
  <phoneticPr fontId="2"/>
  <pageMargins left="0.59055118110236227" right="0.59055118110236227" top="0.78740157480314965" bottom="0.61" header="0.51181102362204722" footer="0.51181102362204722"/>
  <pageSetup paperSize="9" scale="9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zoomScale="145" zoomScaleNormal="145" workbookViewId="0">
      <selection activeCell="G13" sqref="G13"/>
    </sheetView>
  </sheetViews>
  <sheetFormatPr defaultColWidth="9" defaultRowHeight="13.2" x14ac:dyDescent="0.2"/>
  <cols>
    <col min="1" max="1" width="2.109375" style="18" customWidth="1"/>
    <col min="2" max="2" width="12.44140625" style="18" customWidth="1"/>
    <col min="3" max="3" width="0.77734375" style="18" customWidth="1"/>
    <col min="4" max="10" width="11.21875" style="18" customWidth="1"/>
    <col min="11" max="16384" width="9" style="18"/>
  </cols>
  <sheetData>
    <row r="1" spans="1:10" ht="16.2" x14ac:dyDescent="0.2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7.5" customHeight="1" x14ac:dyDescent="0.2">
      <c r="B2" s="17"/>
      <c r="C2" s="17"/>
      <c r="D2" s="17"/>
      <c r="E2" s="17"/>
      <c r="F2" s="17"/>
      <c r="G2" s="17"/>
      <c r="H2" s="17"/>
      <c r="I2" s="17"/>
      <c r="J2" s="17"/>
    </row>
    <row r="3" spans="1:10" ht="13.5" customHeight="1" x14ac:dyDescent="0.2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3.8" thickBot="1" x14ac:dyDescent="0.25">
      <c r="D4" s="1"/>
      <c r="F4" s="2"/>
      <c r="J4" s="10" t="s">
        <v>1</v>
      </c>
    </row>
    <row r="5" spans="1:10" ht="18.75" customHeight="1" x14ac:dyDescent="0.2">
      <c r="A5" s="39" t="s">
        <v>2</v>
      </c>
      <c r="B5" s="39"/>
      <c r="C5" s="40"/>
      <c r="D5" s="19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4" t="s">
        <v>9</v>
      </c>
    </row>
    <row r="6" spans="1:10" s="16" customFormat="1" ht="15" customHeight="1" x14ac:dyDescent="0.2">
      <c r="A6" s="41" t="s">
        <v>17</v>
      </c>
      <c r="B6" s="41"/>
      <c r="C6" s="5"/>
      <c r="D6" s="6">
        <v>15896</v>
      </c>
      <c r="E6" s="7">
        <v>10473</v>
      </c>
      <c r="F6" s="7">
        <v>2568</v>
      </c>
      <c r="G6" s="7">
        <v>774</v>
      </c>
      <c r="H6" s="7">
        <v>635</v>
      </c>
      <c r="I6" s="7">
        <v>394</v>
      </c>
      <c r="J6" s="7">
        <v>1052</v>
      </c>
    </row>
    <row r="7" spans="1:10" ht="15" customHeight="1" x14ac:dyDescent="0.2">
      <c r="A7" s="31" t="s">
        <v>18</v>
      </c>
      <c r="B7" s="31"/>
      <c r="C7" s="5"/>
      <c r="D7" s="6">
        <v>15760</v>
      </c>
      <c r="E7" s="7">
        <v>10125</v>
      </c>
      <c r="F7" s="7">
        <v>2629</v>
      </c>
      <c r="G7" s="7">
        <v>888</v>
      </c>
      <c r="H7" s="7">
        <v>669</v>
      </c>
      <c r="I7" s="7">
        <v>354</v>
      </c>
      <c r="J7" s="7">
        <v>1095</v>
      </c>
    </row>
    <row r="8" spans="1:10" ht="15" customHeight="1" x14ac:dyDescent="0.2">
      <c r="A8" s="31" t="s">
        <v>19</v>
      </c>
      <c r="B8" s="31"/>
      <c r="C8" s="8"/>
      <c r="D8" s="6">
        <v>15392</v>
      </c>
      <c r="E8" s="7">
        <v>9699</v>
      </c>
      <c r="F8" s="7">
        <v>2590</v>
      </c>
      <c r="G8" s="7">
        <v>907</v>
      </c>
      <c r="H8" s="7">
        <v>719</v>
      </c>
      <c r="I8" s="7">
        <v>345</v>
      </c>
      <c r="J8" s="7">
        <v>1132</v>
      </c>
    </row>
    <row r="9" spans="1:10" ht="15" customHeight="1" x14ac:dyDescent="0.2">
      <c r="A9" s="31" t="s">
        <v>14</v>
      </c>
      <c r="B9" s="31"/>
      <c r="C9" s="8"/>
      <c r="D9" s="6">
        <v>11063</v>
      </c>
      <c r="E9" s="7">
        <v>6239</v>
      </c>
      <c r="F9" s="7">
        <v>2146</v>
      </c>
      <c r="G9" s="7">
        <v>792</v>
      </c>
      <c r="H9" s="7">
        <v>659</v>
      </c>
      <c r="I9" s="7">
        <v>277</v>
      </c>
      <c r="J9" s="7">
        <v>950</v>
      </c>
    </row>
    <row r="10" spans="1:10" ht="15" customHeight="1" thickBot="1" x14ac:dyDescent="0.25">
      <c r="A10" s="32" t="s">
        <v>15</v>
      </c>
      <c r="B10" s="32"/>
      <c r="C10" s="9"/>
      <c r="D10" s="21">
        <v>11154</v>
      </c>
      <c r="E10" s="22">
        <v>6245</v>
      </c>
      <c r="F10" s="22">
        <v>2270</v>
      </c>
      <c r="G10" s="22">
        <v>740</v>
      </c>
      <c r="H10" s="22">
        <v>654</v>
      </c>
      <c r="I10" s="22">
        <v>261</v>
      </c>
      <c r="J10" s="22">
        <v>984</v>
      </c>
    </row>
    <row r="11" spans="1:10" ht="13.5" customHeight="1" x14ac:dyDescent="0.2">
      <c r="A11" s="33" t="s">
        <v>10</v>
      </c>
      <c r="B11" s="34"/>
      <c r="C11" s="34"/>
      <c r="D11" s="34"/>
      <c r="E11" s="34"/>
      <c r="F11" s="34"/>
      <c r="G11" s="34"/>
      <c r="H11" s="34"/>
      <c r="I11" s="34"/>
      <c r="J11" s="34"/>
    </row>
  </sheetData>
  <mergeCells count="9">
    <mergeCell ref="A9:B9"/>
    <mergeCell ref="A10:B10"/>
    <mergeCell ref="A11:J11"/>
    <mergeCell ref="A1:J1"/>
    <mergeCell ref="A3:J3"/>
    <mergeCell ref="A5:C5"/>
    <mergeCell ref="A6:B6"/>
    <mergeCell ref="A7:B7"/>
    <mergeCell ref="A8:B8"/>
  </mergeCells>
  <phoneticPr fontId="2"/>
  <pageMargins left="0.59055118110236227" right="0.59055118110236227" top="0.78740157480314965" bottom="0.61" header="0.51181102362204722" footer="0.51181102362204722"/>
  <pageSetup paperSize="9" scale="9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R6</vt:lpstr>
      <vt:lpstr>R5</vt:lpstr>
      <vt:lpstr>R4</vt:lpstr>
      <vt:lpstr>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2020-07-31T00:10:46Z</cp:lastPrinted>
  <dcterms:created xsi:type="dcterms:W3CDTF">2020-04-02T07:42:14Z</dcterms:created>
  <dcterms:modified xsi:type="dcterms:W3CDTF">2025-12-02T00:32:52Z</dcterms:modified>
</cp:coreProperties>
</file>