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Ⅸ　警察、消防及び災害\"/>
    </mc:Choice>
  </mc:AlternateContent>
  <bookViews>
    <workbookView xWindow="-108" yWindow="-108" windowWidth="23256" windowHeight="12456" tabRatio="777"/>
  </bookViews>
  <sheets>
    <sheet name="R6年度 " sheetId="59" r:id="rId1"/>
    <sheet name="R5年度" sheetId="58" r:id="rId2"/>
    <sheet name="R4年度" sheetId="56" r:id="rId3"/>
    <sheet name="R3年度" sheetId="5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9" i="59" l="1"/>
  <c r="C9" i="59"/>
  <c r="V9" i="59"/>
  <c r="U9" i="59"/>
  <c r="T9" i="59"/>
  <c r="B20" i="59"/>
  <c r="B12" i="59"/>
  <c r="B22" i="59"/>
  <c r="B21" i="59"/>
  <c r="B19" i="59"/>
  <c r="B18" i="59"/>
  <c r="B17" i="59"/>
  <c r="B16" i="59"/>
  <c r="B15" i="59"/>
  <c r="B14" i="59"/>
  <c r="B13" i="59"/>
  <c r="B11" i="59"/>
  <c r="Y9" i="59"/>
  <c r="X9" i="59"/>
  <c r="W9" i="59"/>
  <c r="R9" i="59"/>
  <c r="Q9" i="59"/>
  <c r="P9" i="59"/>
  <c r="O9" i="59"/>
  <c r="N9" i="59"/>
  <c r="M9" i="59"/>
  <c r="L9" i="59"/>
  <c r="K9" i="59"/>
  <c r="J9" i="59"/>
  <c r="I9" i="59"/>
  <c r="H9" i="59"/>
  <c r="G9" i="59"/>
  <c r="F9" i="59"/>
  <c r="E9" i="59"/>
  <c r="D9" i="59"/>
  <c r="S9" i="59" l="1"/>
  <c r="B9" i="59"/>
  <c r="B22" i="58"/>
  <c r="B21" i="58"/>
  <c r="B20" i="58"/>
  <c r="B19" i="58"/>
  <c r="B18" i="58"/>
  <c r="B17" i="58"/>
  <c r="B16" i="58"/>
  <c r="B15" i="58"/>
  <c r="B14" i="58"/>
  <c r="B13" i="58"/>
  <c r="B12" i="58"/>
  <c r="B11" i="58"/>
  <c r="Z9" i="58"/>
  <c r="Y9" i="58"/>
  <c r="X9" i="58"/>
  <c r="W9" i="58"/>
  <c r="V9" i="58"/>
  <c r="U9" i="58"/>
  <c r="T9" i="58"/>
  <c r="S9" i="58"/>
  <c r="R9" i="58"/>
  <c r="Q9" i="58"/>
  <c r="P9" i="58"/>
  <c r="O9" i="58"/>
  <c r="N9" i="58"/>
  <c r="M9" i="58"/>
  <c r="L9" i="58"/>
  <c r="K9" i="58"/>
  <c r="J9" i="58"/>
  <c r="I9" i="58"/>
  <c r="H9" i="58"/>
  <c r="G9" i="58"/>
  <c r="F9" i="58"/>
  <c r="E9" i="58"/>
  <c r="D9" i="58"/>
  <c r="C9" i="58"/>
  <c r="B9" i="58" l="1"/>
  <c r="B22" i="56"/>
  <c r="B21" i="56"/>
  <c r="B20" i="56"/>
  <c r="B19" i="56"/>
  <c r="B18" i="56"/>
  <c r="B17" i="56"/>
  <c r="B16" i="56"/>
  <c r="B15" i="56"/>
  <c r="B14" i="56"/>
  <c r="B13" i="56"/>
  <c r="B12" i="56"/>
  <c r="B11" i="56"/>
  <c r="Z9" i="56"/>
  <c r="Y9" i="56"/>
  <c r="X9" i="56"/>
  <c r="W9" i="56"/>
  <c r="V9" i="56"/>
  <c r="U9" i="56"/>
  <c r="T9" i="56"/>
  <c r="S9" i="56"/>
  <c r="R9" i="56"/>
  <c r="Q9" i="56"/>
  <c r="P9" i="56"/>
  <c r="O9" i="56"/>
  <c r="N9" i="56"/>
  <c r="M9" i="56"/>
  <c r="L9" i="56"/>
  <c r="K9" i="56"/>
  <c r="J9" i="56"/>
  <c r="I9" i="56"/>
  <c r="H9" i="56"/>
  <c r="G9" i="56"/>
  <c r="F9" i="56"/>
  <c r="E9" i="56"/>
  <c r="D9" i="56"/>
  <c r="C9" i="56"/>
  <c r="B9" i="56" l="1"/>
</calcChain>
</file>

<file path=xl/sharedStrings.xml><?xml version="1.0" encoding="utf-8"?>
<sst xmlns="http://schemas.openxmlformats.org/spreadsheetml/2006/main" count="521" uniqueCount="82">
  <si>
    <t>薬物乱用</t>
  </si>
  <si>
    <t>-</t>
  </si>
  <si>
    <t>総　　数</t>
  </si>
  <si>
    <t>飲　　酒</t>
  </si>
  <si>
    <t>喫　　煙</t>
  </si>
  <si>
    <t>乱　　　暴
け  ん  か</t>
  </si>
  <si>
    <t>性　　　的　いたずら</t>
  </si>
  <si>
    <t>暴走行為</t>
  </si>
  <si>
    <t>家　　出</t>
  </si>
  <si>
    <t>怠　　学</t>
  </si>
  <si>
    <t>不良交友</t>
  </si>
  <si>
    <t>交通違反</t>
  </si>
  <si>
    <t>外出時間注　　意</t>
  </si>
  <si>
    <t>金銭乱費</t>
  </si>
  <si>
    <t>買い食い</t>
  </si>
  <si>
    <t>盛 　 場         　はいかい</t>
  </si>
  <si>
    <t>その他</t>
  </si>
  <si>
    <t>ゲームセ
ンター等</t>
    <rPh sb="8" eb="9">
      <t>トウ</t>
    </rPh>
    <phoneticPr fontId="2"/>
  </si>
  <si>
    <t>男女交際</t>
    <rPh sb="0" eb="2">
      <t>ダンジョ</t>
    </rPh>
    <rPh sb="2" eb="4">
      <t>コウサイ</t>
    </rPh>
    <phoneticPr fontId="2"/>
  </si>
  <si>
    <t>年度　・　月</t>
    <rPh sb="1" eb="2">
      <t>ド</t>
    </rPh>
    <phoneticPr fontId="2"/>
  </si>
  <si>
    <t>資料　　市少年センター</t>
    <rPh sb="5" eb="7">
      <t>ショウネン</t>
    </rPh>
    <phoneticPr fontId="2"/>
  </si>
  <si>
    <t>(単位　　人）</t>
    <rPh sb="1" eb="3">
      <t>タンイ</t>
    </rPh>
    <rPh sb="5" eb="6">
      <t>ニン</t>
    </rPh>
    <phoneticPr fontId="2"/>
  </si>
  <si>
    <t>金　　　品
不正要求</t>
    <phoneticPr fontId="2"/>
  </si>
  <si>
    <t>年　　月</t>
    <phoneticPr fontId="2"/>
  </si>
  <si>
    <t>３月</t>
  </si>
  <si>
    <t>７月</t>
  </si>
  <si>
    <t>８月</t>
  </si>
  <si>
    <t>１０月</t>
  </si>
  <si>
    <t>１１月</t>
  </si>
  <si>
    <t>１２月</t>
  </si>
  <si>
    <t>６月</t>
  </si>
  <si>
    <t>９月</t>
  </si>
  <si>
    <t>１２月</t>
    <phoneticPr fontId="2"/>
  </si>
  <si>
    <t>２月</t>
  </si>
  <si>
    <t>５月</t>
    <phoneticPr fontId="2"/>
  </si>
  <si>
    <t>６月</t>
    <phoneticPr fontId="2"/>
  </si>
  <si>
    <t>７月</t>
    <phoneticPr fontId="2"/>
  </si>
  <si>
    <t>８月</t>
    <phoneticPr fontId="2"/>
  </si>
  <si>
    <t>９月</t>
    <phoneticPr fontId="2"/>
  </si>
  <si>
    <t>１０月</t>
    <phoneticPr fontId="2"/>
  </si>
  <si>
    <t>１１月</t>
    <phoneticPr fontId="2"/>
  </si>
  <si>
    <t>２月</t>
    <phoneticPr fontId="2"/>
  </si>
  <si>
    <t>３月</t>
    <phoneticPr fontId="2"/>
  </si>
  <si>
    <t>　２年度</t>
    <rPh sb="2" eb="4">
      <t>ネンド</t>
    </rPh>
    <phoneticPr fontId="2"/>
  </si>
  <si>
    <t>　３年度</t>
    <rPh sb="2" eb="4">
      <t>ネンド</t>
    </rPh>
    <phoneticPr fontId="2"/>
  </si>
  <si>
    <t>街　　　頭　　　補　  　導　　　状　　　況</t>
    <rPh sb="0" eb="1">
      <t>マチ</t>
    </rPh>
    <rPh sb="4" eb="5">
      <t>アタマ</t>
    </rPh>
    <rPh sb="8" eb="9">
      <t>ホ</t>
    </rPh>
    <phoneticPr fontId="2"/>
  </si>
  <si>
    <t>　平成３０年度</t>
  </si>
  <si>
    <t>　平成３０年度</t>
    <phoneticPr fontId="2"/>
  </si>
  <si>
    <t>令和元年度</t>
    <rPh sb="0" eb="2">
      <t>レイワ</t>
    </rPh>
    <rPh sb="2" eb="4">
      <t>ガンネン</t>
    </rPh>
    <phoneticPr fontId="2"/>
  </si>
  <si>
    <t>　４年度</t>
    <rPh sb="2" eb="4">
      <t>ネンド</t>
    </rPh>
    <phoneticPr fontId="2"/>
  </si>
  <si>
    <t>令和４年　４月</t>
    <rPh sb="0" eb="2">
      <t>レイワ</t>
    </rPh>
    <rPh sb="3" eb="4">
      <t>ネン</t>
    </rPh>
    <rPh sb="4" eb="5">
      <t>ヘイネン</t>
    </rPh>
    <phoneticPr fontId="2"/>
  </si>
  <si>
    <t>５年　１月</t>
  </si>
  <si>
    <t>５年　１月</t>
    <phoneticPr fontId="2"/>
  </si>
  <si>
    <t>不健全
娯　楽</t>
    <phoneticPr fontId="2"/>
  </si>
  <si>
    <t>不健全
性的行為</t>
    <rPh sb="5" eb="6">
      <t>テキ</t>
    </rPh>
    <phoneticPr fontId="2"/>
  </si>
  <si>
    <t>深　　　夜
はいかい</t>
    <phoneticPr fontId="2"/>
  </si>
  <si>
    <t>無　　　断
外　　　泊</t>
    <phoneticPr fontId="2"/>
  </si>
  <si>
    <t>服装の
乱　れ</t>
    <phoneticPr fontId="2"/>
  </si>
  <si>
    <t>危険な
遊　び</t>
    <phoneticPr fontId="2"/>
  </si>
  <si>
    <t>５月</t>
  </si>
  <si>
    <t>r74</t>
    <phoneticPr fontId="2"/>
  </si>
  <si>
    <t>３０年度</t>
  </si>
  <si>
    <t>３０年度</t>
    <rPh sb="2" eb="4">
      <t>ネンド</t>
    </rPh>
    <phoneticPr fontId="2"/>
  </si>
  <si>
    <t>２年度</t>
    <rPh sb="1" eb="3">
      <t>ネンド</t>
    </rPh>
    <phoneticPr fontId="2"/>
  </si>
  <si>
    <t>３年度</t>
    <rPh sb="1" eb="3">
      <t>ネンド</t>
    </rPh>
    <phoneticPr fontId="2"/>
  </si>
  <si>
    <t>令和３年　４月</t>
    <rPh sb="0" eb="2">
      <t>レイワ</t>
    </rPh>
    <rPh sb="3" eb="4">
      <t>ネン</t>
    </rPh>
    <rPh sb="4" eb="5">
      <t>ヘイネン</t>
    </rPh>
    <phoneticPr fontId="2"/>
  </si>
  <si>
    <t>４年　１月</t>
    <phoneticPr fontId="2"/>
  </si>
  <si>
    <t>　平成２９年度</t>
    <phoneticPr fontId="2"/>
  </si>
  <si>
    <t>平成２９年度</t>
    <rPh sb="0" eb="2">
      <t>ヘイセイ</t>
    </rPh>
    <rPh sb="4" eb="6">
      <t>ネンド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</si>
  <si>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</si>
  <si>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令和３年　４月</t>
    <rPh sb="0" eb="2">
      <t>レイワ</t>
    </rPh>
    <rPh sb="3" eb="4">
      <t>ネン</t>
    </rPh>
    <phoneticPr fontId="2"/>
  </si>
  <si>
    <t>４年　１月</t>
    <rPh sb="1" eb="2">
      <t>ネン</t>
    </rPh>
    <phoneticPr fontId="2"/>
  </si>
  <si>
    <t>(単位　　人）</t>
  </si>
  <si>
    <t>令和５年　４月</t>
    <rPh sb="0" eb="2">
      <t>レイワ</t>
    </rPh>
    <rPh sb="3" eb="4">
      <t>ネン</t>
    </rPh>
    <rPh sb="4" eb="5">
      <t>ヘイネン</t>
    </rPh>
    <phoneticPr fontId="2"/>
  </si>
  <si>
    <t>６年　１月</t>
    <phoneticPr fontId="2"/>
  </si>
  <si>
    <t>５年度</t>
    <rPh sb="1" eb="3">
      <t>ネンド</t>
    </rPh>
    <phoneticPr fontId="2"/>
  </si>
  <si>
    <t>-</t>
    <phoneticPr fontId="2"/>
  </si>
  <si>
    <t>資料　　市こども相談センター（旧少年センター）</t>
    <rPh sb="8" eb="10">
      <t>ソウダン</t>
    </rPh>
    <rPh sb="15" eb="16">
      <t>キュウ</t>
    </rPh>
    <rPh sb="16" eb="18">
      <t>ショウネン</t>
    </rPh>
    <phoneticPr fontId="2"/>
  </si>
  <si>
    <t>　令和２年度</t>
    <rPh sb="1" eb="3">
      <t>レイワ</t>
    </rPh>
    <rPh sb="4" eb="6">
      <t>ネンド</t>
    </rPh>
    <phoneticPr fontId="2"/>
  </si>
  <si>
    <t>令和６年　４月</t>
    <rPh sb="0" eb="2">
      <t>レイワ</t>
    </rPh>
    <rPh sb="3" eb="4">
      <t>ネン</t>
    </rPh>
    <rPh sb="4" eb="5">
      <t>ヘイネン</t>
    </rPh>
    <phoneticPr fontId="2"/>
  </si>
  <si>
    <t>７年　１月</t>
    <phoneticPr fontId="2"/>
  </si>
  <si>
    <t>６年度</t>
    <rPh sb="1" eb="3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</si>
</sst>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&quot;△ &quot;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明朝"/>
      <family val="1"/>
      <charset val="128"/>
    </font>
    <font>
      <u/>
      <sz val="5.5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8"/>
      <color rgb="FFFF0000"/>
      <name val="ＭＳ Ｐ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3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4" fillId="0" borderId="21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1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2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7" fillId="0" borderId="0"/>
    <xf numFmtId="0" fontId="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2" borderId="0" applyNumberFormat="0" applyBorder="0" applyAlignment="0" applyProtection="0">
      <alignment vertical="center"/>
    </xf>
  </cellStyleXfs>
  <cellXfs count="101">
    <xf numFmtId="0" fontId="0" fillId="0" borderId="0" xfId="0"/>
    <xf numFmtId="0" fontId="3" fillId="0" borderId="0" xfId="0" applyFont="1" applyAlignment="1">
      <alignment horizontal="center"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1" fontId="3" fillId="0" borderId="11" xfId="0" applyNumberFormat="1" applyFont="1" applyBorder="1" applyAlignment="1">
      <alignment horizontal="right" vertical="center"/>
    </xf>
    <xf numFmtId="41" fontId="3" fillId="0" borderId="5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1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41" fontId="3" fillId="0" borderId="1" xfId="0" applyNumberFormat="1" applyFont="1" applyBorder="1" applyAlignment="1" applyProtection="1">
      <alignment horizontal="right" vertical="center"/>
      <protection locked="0"/>
    </xf>
    <xf numFmtId="4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 shrinkToFit="1"/>
    </xf>
    <xf numFmtId="41" fontId="26" fillId="0" borderId="9" xfId="0" applyNumberFormat="1" applyFont="1" applyBorder="1" applyAlignment="1">
      <alignment horizontal="right" vertical="center"/>
    </xf>
    <xf numFmtId="41" fontId="26" fillId="0" borderId="1" xfId="0" applyNumberFormat="1" applyFont="1" applyBorder="1" applyAlignment="1" applyProtection="1">
      <alignment horizontal="right" vertical="center"/>
      <protection locked="0"/>
    </xf>
    <xf numFmtId="41" fontId="26" fillId="0" borderId="1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7" xfId="0" applyFont="1" applyBorder="1"/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/>
    <xf numFmtId="0" fontId="3" fillId="0" borderId="5" xfId="0" applyFont="1" applyFill="1" applyBorder="1" applyAlignment="1">
      <alignment horizontal="right" vertical="center"/>
    </xf>
    <xf numFmtId="41" fontId="3" fillId="0" borderId="11" xfId="0" applyNumberFormat="1" applyFont="1" applyFill="1" applyBorder="1" applyAlignment="1">
      <alignment horizontal="right" vertical="center"/>
    </xf>
    <xf numFmtId="41" fontId="3" fillId="0" borderId="0" xfId="0" applyNumberFormat="1" applyFont="1" applyFill="1" applyAlignment="1">
      <alignment horizontal="right" vertical="center"/>
    </xf>
    <xf numFmtId="41" fontId="3" fillId="0" borderId="5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41" fontId="3" fillId="0" borderId="0" xfId="0" applyNumberFormat="1" applyFont="1" applyFill="1" applyAlignment="1">
      <alignment horizontal="center" vertical="center"/>
    </xf>
    <xf numFmtId="41" fontId="3" fillId="0" borderId="0" xfId="0" applyNumberFormat="1" applyFont="1" applyFill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>
      <alignment horizontal="right" vertical="center"/>
    </xf>
    <xf numFmtId="41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right" vertical="center" shrinkToFit="1"/>
    </xf>
    <xf numFmtId="176" fontId="3" fillId="0" borderId="0" xfId="0" applyNumberFormat="1" applyFont="1" applyFill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49" fontId="3" fillId="0" borderId="9" xfId="0" applyNumberFormat="1" applyFont="1" applyFill="1" applyBorder="1" applyAlignment="1">
      <alignment horizontal="right" vertical="center"/>
    </xf>
  </cellXfs>
  <cellStyles count="50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チェック セル 2" xfId="28"/>
    <cellStyle name="どちらでもない 2" xfId="29"/>
    <cellStyle name="パーセント 2" xfId="3"/>
    <cellStyle name="ハイパーリンク 2" xfId="30"/>
    <cellStyle name="リンク セル 2" xfId="31"/>
    <cellStyle name="悪い 2" xfId="32"/>
    <cellStyle name="計算 2" xfId="33"/>
    <cellStyle name="警告文 2" xfId="34"/>
    <cellStyle name="桁区切り 2" xfId="1"/>
    <cellStyle name="桁区切り 2 2" xfId="35"/>
    <cellStyle name="桁区切り 3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" xfId="2"/>
    <cellStyle name="標準 3" xfId="45"/>
    <cellStyle name="標準 4" xfId="46"/>
    <cellStyle name="標準 5" xfId="47"/>
    <cellStyle name="標準 6" xfId="48"/>
    <cellStyle name="良い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abSelected="1" zoomScaleNormal="100" workbookViewId="0">
      <selection sqref="A1:XFD1048576"/>
    </sheetView>
  </sheetViews>
  <sheetFormatPr defaultColWidth="4.6640625" defaultRowHeight="9.6" x14ac:dyDescent="0.2"/>
  <cols>
    <col min="1" max="1" width="10.33203125" style="55" customWidth="1"/>
    <col min="2" max="26" width="7.77734375" style="55" customWidth="1"/>
    <col min="27" max="27" width="10" style="55" customWidth="1"/>
    <col min="28" max="28" width="5.6640625" style="55" bestFit="1" customWidth="1"/>
    <col min="29" max="16384" width="4.6640625" style="55"/>
  </cols>
  <sheetData>
    <row r="1" spans="1:28" ht="18" customHeight="1" x14ac:dyDescent="0.2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pans="1:28" ht="13.5" customHeight="1" thickBot="1" x14ac:dyDescent="0.2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7" t="s">
        <v>21</v>
      </c>
      <c r="AA2" s="56"/>
    </row>
    <row r="3" spans="1:28" ht="17.25" customHeight="1" x14ac:dyDescent="0.2">
      <c r="A3" s="58" t="s">
        <v>19</v>
      </c>
      <c r="B3" s="59" t="s">
        <v>2</v>
      </c>
      <c r="C3" s="59" t="s">
        <v>3</v>
      </c>
      <c r="D3" s="59" t="s">
        <v>4</v>
      </c>
      <c r="E3" s="59" t="s">
        <v>0</v>
      </c>
      <c r="F3" s="60" t="s">
        <v>5</v>
      </c>
      <c r="G3" s="61" t="s">
        <v>22</v>
      </c>
      <c r="H3" s="60" t="s">
        <v>6</v>
      </c>
      <c r="I3" s="59" t="s">
        <v>7</v>
      </c>
      <c r="J3" s="59" t="s">
        <v>8</v>
      </c>
      <c r="K3" s="60" t="s">
        <v>56</v>
      </c>
      <c r="L3" s="60" t="s">
        <v>55</v>
      </c>
      <c r="M3" s="62" t="s">
        <v>9</v>
      </c>
      <c r="N3" s="63" t="s">
        <v>54</v>
      </c>
      <c r="O3" s="58" t="s">
        <v>10</v>
      </c>
      <c r="P3" s="61" t="s">
        <v>53</v>
      </c>
      <c r="Q3" s="62" t="s">
        <v>11</v>
      </c>
      <c r="R3" s="64" t="s">
        <v>57</v>
      </c>
      <c r="S3" s="64" t="s">
        <v>58</v>
      </c>
      <c r="T3" s="64" t="s">
        <v>12</v>
      </c>
      <c r="U3" s="65" t="s">
        <v>13</v>
      </c>
      <c r="V3" s="64" t="s">
        <v>14</v>
      </c>
      <c r="W3" s="61" t="s">
        <v>15</v>
      </c>
      <c r="X3" s="64" t="s">
        <v>17</v>
      </c>
      <c r="Y3" s="62" t="s">
        <v>18</v>
      </c>
      <c r="Z3" s="62" t="s">
        <v>16</v>
      </c>
      <c r="AA3" s="59" t="s">
        <v>23</v>
      </c>
    </row>
    <row r="4" spans="1:28" ht="17.25" customHeight="1" x14ac:dyDescent="0.2">
      <c r="A4" s="66"/>
      <c r="B4" s="67"/>
      <c r="C4" s="67"/>
      <c r="D4" s="67"/>
      <c r="E4" s="67"/>
      <c r="F4" s="68"/>
      <c r="G4" s="69"/>
      <c r="H4" s="68"/>
      <c r="I4" s="67"/>
      <c r="J4" s="67"/>
      <c r="K4" s="68"/>
      <c r="L4" s="68"/>
      <c r="M4" s="69"/>
      <c r="N4" s="70"/>
      <c r="O4" s="66"/>
      <c r="P4" s="71"/>
      <c r="Q4" s="97"/>
      <c r="R4" s="72"/>
      <c r="S4" s="72"/>
      <c r="T4" s="72"/>
      <c r="U4" s="73"/>
      <c r="V4" s="72"/>
      <c r="W4" s="71"/>
      <c r="X4" s="73"/>
      <c r="Y4" s="97"/>
      <c r="Z4" s="97"/>
      <c r="AA4" s="74"/>
    </row>
    <row r="5" spans="1:28" ht="13.5" customHeight="1" x14ac:dyDescent="0.2">
      <c r="A5" s="75" t="s">
        <v>78</v>
      </c>
      <c r="B5" s="76">
        <v>2144</v>
      </c>
      <c r="C5" s="77">
        <v>10</v>
      </c>
      <c r="D5" s="77">
        <v>13</v>
      </c>
      <c r="E5" s="77">
        <v>0</v>
      </c>
      <c r="F5" s="77">
        <v>2</v>
      </c>
      <c r="G5" s="77">
        <v>0</v>
      </c>
      <c r="H5" s="77">
        <v>0</v>
      </c>
      <c r="I5" s="77">
        <v>0</v>
      </c>
      <c r="J5" s="77">
        <v>0</v>
      </c>
      <c r="K5" s="77">
        <v>0</v>
      </c>
      <c r="L5" s="77">
        <v>1</v>
      </c>
      <c r="M5" s="77">
        <v>0</v>
      </c>
      <c r="N5" s="77">
        <v>1</v>
      </c>
      <c r="O5" s="77">
        <v>3</v>
      </c>
      <c r="P5" s="77">
        <v>0</v>
      </c>
      <c r="Q5" s="77">
        <v>27</v>
      </c>
      <c r="R5" s="77">
        <v>2</v>
      </c>
      <c r="S5" s="77">
        <v>34</v>
      </c>
      <c r="T5" s="77">
        <v>195</v>
      </c>
      <c r="U5" s="77">
        <v>1</v>
      </c>
      <c r="V5" s="77">
        <v>33</v>
      </c>
      <c r="W5" s="77">
        <v>2</v>
      </c>
      <c r="X5" s="77">
        <v>63</v>
      </c>
      <c r="Y5" s="77">
        <v>32</v>
      </c>
      <c r="Z5" s="78">
        <v>1725</v>
      </c>
      <c r="AA5" s="79" t="s">
        <v>78</v>
      </c>
    </row>
    <row r="6" spans="1:28" ht="13.5" customHeight="1" x14ac:dyDescent="0.2">
      <c r="A6" s="75" t="s">
        <v>44</v>
      </c>
      <c r="B6" s="76">
        <v>2103</v>
      </c>
      <c r="C6" s="77">
        <v>8</v>
      </c>
      <c r="D6" s="77">
        <v>6</v>
      </c>
      <c r="E6" s="77">
        <v>0</v>
      </c>
      <c r="F6" s="77">
        <v>13</v>
      </c>
      <c r="G6" s="77">
        <v>0</v>
      </c>
      <c r="H6" s="77">
        <v>0</v>
      </c>
      <c r="I6" s="77">
        <v>0</v>
      </c>
      <c r="J6" s="77">
        <v>0</v>
      </c>
      <c r="K6" s="77">
        <v>0</v>
      </c>
      <c r="L6" s="77">
        <v>0</v>
      </c>
      <c r="M6" s="77">
        <v>0</v>
      </c>
      <c r="N6" s="77">
        <v>0</v>
      </c>
      <c r="O6" s="77">
        <v>0</v>
      </c>
      <c r="P6" s="77">
        <v>0</v>
      </c>
      <c r="Q6" s="77">
        <v>31</v>
      </c>
      <c r="R6" s="77">
        <v>0</v>
      </c>
      <c r="S6" s="77">
        <v>27</v>
      </c>
      <c r="T6" s="77">
        <v>148</v>
      </c>
      <c r="U6" s="77">
        <v>0</v>
      </c>
      <c r="V6" s="77">
        <v>19</v>
      </c>
      <c r="W6" s="77">
        <v>8</v>
      </c>
      <c r="X6" s="77">
        <v>87</v>
      </c>
      <c r="Y6" s="77">
        <v>76</v>
      </c>
      <c r="Z6" s="78">
        <v>1680</v>
      </c>
      <c r="AA6" s="79" t="s">
        <v>44</v>
      </c>
    </row>
    <row r="7" spans="1:28" ht="13.5" customHeight="1" x14ac:dyDescent="0.2">
      <c r="A7" s="75" t="s">
        <v>49</v>
      </c>
      <c r="B7" s="76">
        <v>4584</v>
      </c>
      <c r="C7" s="77">
        <v>0</v>
      </c>
      <c r="D7" s="77">
        <v>0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17</v>
      </c>
      <c r="R7" s="77">
        <v>2</v>
      </c>
      <c r="S7" s="77">
        <v>3</v>
      </c>
      <c r="T7" s="77">
        <v>149</v>
      </c>
      <c r="U7" s="77">
        <v>0</v>
      </c>
      <c r="V7" s="77">
        <v>25</v>
      </c>
      <c r="W7" s="77">
        <v>0</v>
      </c>
      <c r="X7" s="77">
        <v>170</v>
      </c>
      <c r="Y7" s="77">
        <v>66</v>
      </c>
      <c r="Z7" s="78">
        <v>4152</v>
      </c>
      <c r="AA7" s="79" t="s">
        <v>49</v>
      </c>
    </row>
    <row r="8" spans="1:28" ht="13.5" customHeight="1" x14ac:dyDescent="0.2">
      <c r="A8" s="75" t="s">
        <v>75</v>
      </c>
      <c r="B8" s="76">
        <v>5947</v>
      </c>
      <c r="C8" s="77">
        <v>0</v>
      </c>
      <c r="D8" s="77">
        <v>4</v>
      </c>
      <c r="E8" s="77">
        <v>0</v>
      </c>
      <c r="F8" s="77">
        <v>0</v>
      </c>
      <c r="G8" s="77">
        <v>0</v>
      </c>
      <c r="H8" s="77">
        <v>0</v>
      </c>
      <c r="I8" s="77">
        <v>0</v>
      </c>
      <c r="J8" s="77">
        <v>0</v>
      </c>
      <c r="K8" s="77">
        <v>0</v>
      </c>
      <c r="L8" s="77">
        <v>0</v>
      </c>
      <c r="M8" s="77">
        <v>0</v>
      </c>
      <c r="N8" s="77">
        <v>0</v>
      </c>
      <c r="O8" s="77">
        <v>0</v>
      </c>
      <c r="P8" s="77">
        <v>0</v>
      </c>
      <c r="Q8" s="77">
        <v>36</v>
      </c>
      <c r="R8" s="77">
        <v>1</v>
      </c>
      <c r="S8" s="77">
        <v>15</v>
      </c>
      <c r="T8" s="77">
        <v>122</v>
      </c>
      <c r="U8" s="77">
        <v>0</v>
      </c>
      <c r="V8" s="77">
        <v>15</v>
      </c>
      <c r="W8" s="77">
        <v>0</v>
      </c>
      <c r="X8" s="77">
        <v>124</v>
      </c>
      <c r="Y8" s="77">
        <v>78</v>
      </c>
      <c r="Z8" s="78">
        <v>5552</v>
      </c>
      <c r="AA8" s="79" t="s">
        <v>75</v>
      </c>
      <c r="AB8" s="80"/>
    </row>
    <row r="9" spans="1:28" ht="13.5" customHeight="1" x14ac:dyDescent="0.2">
      <c r="A9" s="75" t="s">
        <v>81</v>
      </c>
      <c r="B9" s="76">
        <f>SUM(B11:B22)</f>
        <v>6847</v>
      </c>
      <c r="C9" s="77">
        <f>SUM(C11:C22)</f>
        <v>2</v>
      </c>
      <c r="D9" s="77">
        <f t="shared" ref="D9:Y9" si="0">SUM(D11:D22)</f>
        <v>0</v>
      </c>
      <c r="E9" s="77">
        <f t="shared" si="0"/>
        <v>0</v>
      </c>
      <c r="F9" s="77">
        <f t="shared" si="0"/>
        <v>0</v>
      </c>
      <c r="G9" s="77">
        <f t="shared" si="0"/>
        <v>0</v>
      </c>
      <c r="H9" s="77">
        <f t="shared" si="0"/>
        <v>0</v>
      </c>
      <c r="I9" s="77">
        <f t="shared" si="0"/>
        <v>0</v>
      </c>
      <c r="J9" s="77">
        <f t="shared" si="0"/>
        <v>0</v>
      </c>
      <c r="K9" s="77">
        <f t="shared" si="0"/>
        <v>0</v>
      </c>
      <c r="L9" s="77">
        <f t="shared" si="0"/>
        <v>0</v>
      </c>
      <c r="M9" s="77">
        <f t="shared" si="0"/>
        <v>0</v>
      </c>
      <c r="N9" s="77">
        <f t="shared" si="0"/>
        <v>0</v>
      </c>
      <c r="O9" s="77">
        <f t="shared" si="0"/>
        <v>0</v>
      </c>
      <c r="P9" s="77">
        <f t="shared" si="0"/>
        <v>0</v>
      </c>
      <c r="Q9" s="77">
        <f t="shared" si="0"/>
        <v>26</v>
      </c>
      <c r="R9" s="77">
        <f t="shared" si="0"/>
        <v>0</v>
      </c>
      <c r="S9" s="77">
        <f t="shared" si="0"/>
        <v>25</v>
      </c>
      <c r="T9" s="77">
        <f t="shared" si="0"/>
        <v>149</v>
      </c>
      <c r="U9" s="77">
        <f t="shared" si="0"/>
        <v>0</v>
      </c>
      <c r="V9" s="77">
        <f t="shared" si="0"/>
        <v>4</v>
      </c>
      <c r="W9" s="77">
        <f t="shared" si="0"/>
        <v>17</v>
      </c>
      <c r="X9" s="77">
        <f t="shared" si="0"/>
        <v>227</v>
      </c>
      <c r="Y9" s="77">
        <f t="shared" si="0"/>
        <v>26</v>
      </c>
      <c r="Z9" s="78">
        <f>SUM(Z11:Z22)</f>
        <v>6371</v>
      </c>
      <c r="AA9" s="79" t="s">
        <v>81</v>
      </c>
      <c r="AB9" s="80"/>
    </row>
    <row r="10" spans="1:28" ht="13.5" customHeight="1" x14ac:dyDescent="0.2">
      <c r="A10" s="75"/>
      <c r="B10" s="7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8"/>
      <c r="AA10" s="79"/>
      <c r="AB10" s="80"/>
    </row>
    <row r="11" spans="1:28" ht="13.5" customHeight="1" x14ac:dyDescent="0.2">
      <c r="A11" s="75" t="s">
        <v>79</v>
      </c>
      <c r="B11" s="76">
        <f>SUM(C11:Z11)</f>
        <v>753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3</v>
      </c>
      <c r="R11" s="77">
        <v>0</v>
      </c>
      <c r="S11" s="77">
        <v>0</v>
      </c>
      <c r="T11" s="77">
        <v>15</v>
      </c>
      <c r="U11" s="77">
        <v>0</v>
      </c>
      <c r="V11" s="77">
        <v>0</v>
      </c>
      <c r="W11" s="77">
        <v>0</v>
      </c>
      <c r="X11" s="77">
        <v>18</v>
      </c>
      <c r="Y11" s="77">
        <v>0</v>
      </c>
      <c r="Z11" s="81">
        <v>717</v>
      </c>
      <c r="AA11" s="98" t="s">
        <v>79</v>
      </c>
      <c r="AB11" s="80"/>
    </row>
    <row r="12" spans="1:28" ht="13.5" customHeight="1" x14ac:dyDescent="0.2">
      <c r="A12" s="75" t="s">
        <v>34</v>
      </c>
      <c r="B12" s="76">
        <f t="shared" ref="B12:B22" si="1">SUM(C12:Z12)</f>
        <v>609</v>
      </c>
      <c r="C12" s="77">
        <v>0</v>
      </c>
      <c r="D12" s="77">
        <v>0</v>
      </c>
      <c r="E12" s="77">
        <v>0</v>
      </c>
      <c r="F12" s="77">
        <v>0</v>
      </c>
      <c r="G12" s="77">
        <v>0</v>
      </c>
      <c r="H12" s="77">
        <v>0</v>
      </c>
      <c r="I12" s="77">
        <v>0</v>
      </c>
      <c r="J12" s="77">
        <v>0</v>
      </c>
      <c r="K12" s="77">
        <v>0</v>
      </c>
      <c r="L12" s="77">
        <v>0</v>
      </c>
      <c r="M12" s="77">
        <v>0</v>
      </c>
      <c r="N12" s="77">
        <v>0</v>
      </c>
      <c r="O12" s="77">
        <v>0</v>
      </c>
      <c r="P12" s="77">
        <v>0</v>
      </c>
      <c r="Q12" s="77">
        <v>0</v>
      </c>
      <c r="R12" s="77">
        <v>0</v>
      </c>
      <c r="S12" s="77">
        <v>14</v>
      </c>
      <c r="T12" s="77">
        <v>11</v>
      </c>
      <c r="U12" s="77">
        <v>0</v>
      </c>
      <c r="V12" s="77">
        <v>0</v>
      </c>
      <c r="W12" s="77">
        <v>0</v>
      </c>
      <c r="X12" s="77">
        <v>5</v>
      </c>
      <c r="Y12" s="77">
        <v>2</v>
      </c>
      <c r="Z12" s="81">
        <v>577</v>
      </c>
      <c r="AA12" s="98" t="s">
        <v>59</v>
      </c>
      <c r="AB12" s="80"/>
    </row>
    <row r="13" spans="1:28" ht="13.5" customHeight="1" x14ac:dyDescent="0.2">
      <c r="A13" s="75" t="s">
        <v>35</v>
      </c>
      <c r="B13" s="76">
        <f t="shared" si="1"/>
        <v>573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77">
        <v>2</v>
      </c>
      <c r="R13" s="77">
        <v>0</v>
      </c>
      <c r="S13" s="77">
        <v>0</v>
      </c>
      <c r="T13" s="77">
        <v>19</v>
      </c>
      <c r="U13" s="77">
        <v>0</v>
      </c>
      <c r="V13" s="77">
        <v>1</v>
      </c>
      <c r="W13" s="77">
        <v>0</v>
      </c>
      <c r="X13" s="77">
        <v>5</v>
      </c>
      <c r="Y13" s="77">
        <v>6</v>
      </c>
      <c r="Z13" s="81">
        <v>540</v>
      </c>
      <c r="AA13" s="98" t="s">
        <v>30</v>
      </c>
      <c r="AB13" s="80"/>
    </row>
    <row r="14" spans="1:28" ht="13.5" customHeight="1" x14ac:dyDescent="0.2">
      <c r="A14" s="75" t="s">
        <v>36</v>
      </c>
      <c r="B14" s="76">
        <f t="shared" si="1"/>
        <v>658</v>
      </c>
      <c r="C14" s="77">
        <v>2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2</v>
      </c>
      <c r="R14" s="77">
        <v>0</v>
      </c>
      <c r="S14" s="77">
        <v>0</v>
      </c>
      <c r="T14" s="77">
        <v>28</v>
      </c>
      <c r="U14" s="77">
        <v>0</v>
      </c>
      <c r="V14" s="77">
        <v>0</v>
      </c>
      <c r="W14" s="77">
        <v>0</v>
      </c>
      <c r="X14" s="77">
        <v>28</v>
      </c>
      <c r="Y14" s="77">
        <v>2</v>
      </c>
      <c r="Z14" s="81">
        <v>596</v>
      </c>
      <c r="AA14" s="98" t="s">
        <v>25</v>
      </c>
      <c r="AB14" s="80"/>
    </row>
    <row r="15" spans="1:28" ht="13.5" customHeight="1" x14ac:dyDescent="0.2">
      <c r="A15" s="75" t="s">
        <v>37</v>
      </c>
      <c r="B15" s="76">
        <f t="shared" si="1"/>
        <v>481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  <c r="M15" s="77">
        <v>0</v>
      </c>
      <c r="N15" s="77">
        <v>0</v>
      </c>
      <c r="O15" s="77">
        <v>0</v>
      </c>
      <c r="P15" s="77">
        <v>0</v>
      </c>
      <c r="Q15" s="77">
        <v>0</v>
      </c>
      <c r="R15" s="77">
        <v>0</v>
      </c>
      <c r="S15" s="77">
        <v>3</v>
      </c>
      <c r="T15" s="77">
        <v>2</v>
      </c>
      <c r="U15" s="77">
        <v>0</v>
      </c>
      <c r="V15" s="77">
        <v>0</v>
      </c>
      <c r="W15" s="77">
        <v>0</v>
      </c>
      <c r="X15" s="77">
        <v>6</v>
      </c>
      <c r="Y15" s="77">
        <v>2</v>
      </c>
      <c r="Z15" s="81">
        <v>468</v>
      </c>
      <c r="AA15" s="98" t="s">
        <v>26</v>
      </c>
      <c r="AB15" s="80"/>
    </row>
    <row r="16" spans="1:28" ht="13.5" customHeight="1" x14ac:dyDescent="0.2">
      <c r="A16" s="75" t="s">
        <v>38</v>
      </c>
      <c r="B16" s="76">
        <f t="shared" si="1"/>
        <v>624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4</v>
      </c>
      <c r="R16" s="77">
        <v>0</v>
      </c>
      <c r="S16" s="77">
        <v>6</v>
      </c>
      <c r="T16" s="77">
        <v>10</v>
      </c>
      <c r="U16" s="77">
        <v>0</v>
      </c>
      <c r="V16" s="77">
        <v>0</v>
      </c>
      <c r="W16" s="77">
        <v>0</v>
      </c>
      <c r="X16" s="77">
        <v>12</v>
      </c>
      <c r="Y16" s="77">
        <v>6</v>
      </c>
      <c r="Z16" s="81">
        <v>586</v>
      </c>
      <c r="AA16" s="98" t="s">
        <v>31</v>
      </c>
      <c r="AB16" s="80"/>
    </row>
    <row r="17" spans="1:28" ht="13.5" customHeight="1" x14ac:dyDescent="0.2">
      <c r="A17" s="75" t="s">
        <v>39</v>
      </c>
      <c r="B17" s="76">
        <f t="shared" si="1"/>
        <v>838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5</v>
      </c>
      <c r="R17" s="77">
        <v>0</v>
      </c>
      <c r="S17" s="77">
        <v>0</v>
      </c>
      <c r="T17" s="77">
        <v>23</v>
      </c>
      <c r="U17" s="77">
        <v>0</v>
      </c>
      <c r="V17" s="77">
        <v>0</v>
      </c>
      <c r="W17" s="77">
        <v>17</v>
      </c>
      <c r="X17" s="77">
        <v>68</v>
      </c>
      <c r="Y17" s="77">
        <v>6</v>
      </c>
      <c r="Z17" s="81">
        <v>719</v>
      </c>
      <c r="AA17" s="98" t="s">
        <v>27</v>
      </c>
      <c r="AB17" s="80"/>
    </row>
    <row r="18" spans="1:28" ht="13.5" customHeight="1" x14ac:dyDescent="0.2">
      <c r="A18" s="75" t="s">
        <v>40</v>
      </c>
      <c r="B18" s="76">
        <f t="shared" si="1"/>
        <v>680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4</v>
      </c>
      <c r="R18" s="77">
        <v>0</v>
      </c>
      <c r="S18" s="77">
        <v>2</v>
      </c>
      <c r="T18" s="77">
        <v>15</v>
      </c>
      <c r="U18" s="77">
        <v>0</v>
      </c>
      <c r="V18" s="77">
        <v>0</v>
      </c>
      <c r="W18" s="77">
        <v>0</v>
      </c>
      <c r="X18" s="77">
        <v>12</v>
      </c>
      <c r="Y18" s="77">
        <v>2</v>
      </c>
      <c r="Z18" s="81">
        <v>645</v>
      </c>
      <c r="AA18" s="98" t="s">
        <v>28</v>
      </c>
      <c r="AB18" s="80"/>
    </row>
    <row r="19" spans="1:28" ht="13.5" customHeight="1" x14ac:dyDescent="0.2">
      <c r="A19" s="75" t="s">
        <v>32</v>
      </c>
      <c r="B19" s="76">
        <f t="shared" si="1"/>
        <v>427</v>
      </c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2</v>
      </c>
      <c r="R19" s="77">
        <v>0</v>
      </c>
      <c r="S19" s="77">
        <v>0</v>
      </c>
      <c r="T19" s="77">
        <v>16</v>
      </c>
      <c r="U19" s="77">
        <v>0</v>
      </c>
      <c r="V19" s="77">
        <v>0</v>
      </c>
      <c r="W19" s="77">
        <v>0</v>
      </c>
      <c r="X19" s="77">
        <v>19</v>
      </c>
      <c r="Y19" s="77">
        <v>0</v>
      </c>
      <c r="Z19" s="81">
        <v>390</v>
      </c>
      <c r="AA19" s="98" t="s">
        <v>29</v>
      </c>
      <c r="AB19" s="80"/>
    </row>
    <row r="20" spans="1:28" ht="13.5" customHeight="1" x14ac:dyDescent="0.2">
      <c r="A20" s="75" t="s">
        <v>80</v>
      </c>
      <c r="B20" s="76">
        <f t="shared" si="1"/>
        <v>396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2</v>
      </c>
      <c r="R20" s="77">
        <v>0</v>
      </c>
      <c r="S20" s="77">
        <v>0</v>
      </c>
      <c r="T20" s="77">
        <v>8</v>
      </c>
      <c r="U20" s="77">
        <v>0</v>
      </c>
      <c r="V20" s="77">
        <v>0</v>
      </c>
      <c r="W20" s="77">
        <v>0</v>
      </c>
      <c r="X20" s="77">
        <v>33</v>
      </c>
      <c r="Y20" s="77">
        <v>0</v>
      </c>
      <c r="Z20" s="81">
        <v>353</v>
      </c>
      <c r="AA20" s="98" t="s">
        <v>80</v>
      </c>
      <c r="AB20" s="80"/>
    </row>
    <row r="21" spans="1:28" ht="13.5" customHeight="1" x14ac:dyDescent="0.2">
      <c r="A21" s="75" t="s">
        <v>41</v>
      </c>
      <c r="B21" s="76">
        <f t="shared" si="1"/>
        <v>411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  <c r="R21" s="77">
        <v>0</v>
      </c>
      <c r="S21" s="77">
        <v>0</v>
      </c>
      <c r="T21" s="77">
        <v>0</v>
      </c>
      <c r="U21" s="77">
        <v>0</v>
      </c>
      <c r="V21" s="77">
        <v>0</v>
      </c>
      <c r="W21" s="77">
        <v>0</v>
      </c>
      <c r="X21" s="77">
        <v>13</v>
      </c>
      <c r="Y21" s="77">
        <v>0</v>
      </c>
      <c r="Z21" s="81">
        <v>398</v>
      </c>
      <c r="AA21" s="98" t="s">
        <v>33</v>
      </c>
      <c r="AB21" s="80"/>
    </row>
    <row r="22" spans="1:28" ht="13.5" customHeight="1" thickBot="1" x14ac:dyDescent="0.25">
      <c r="A22" s="99" t="s">
        <v>42</v>
      </c>
      <c r="B22" s="82">
        <f t="shared" si="1"/>
        <v>397</v>
      </c>
      <c r="C22" s="83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  <c r="N22" s="83">
        <v>0</v>
      </c>
      <c r="O22" s="83">
        <v>0</v>
      </c>
      <c r="P22" s="83">
        <v>0</v>
      </c>
      <c r="Q22" s="83">
        <v>2</v>
      </c>
      <c r="R22" s="83">
        <v>0</v>
      </c>
      <c r="S22" s="83">
        <v>0</v>
      </c>
      <c r="T22" s="83">
        <v>2</v>
      </c>
      <c r="U22" s="83">
        <v>0</v>
      </c>
      <c r="V22" s="83">
        <v>3</v>
      </c>
      <c r="W22" s="83">
        <v>0</v>
      </c>
      <c r="X22" s="83">
        <v>8</v>
      </c>
      <c r="Y22" s="83">
        <v>0</v>
      </c>
      <c r="Z22" s="84">
        <v>382</v>
      </c>
      <c r="AA22" s="100" t="s">
        <v>24</v>
      </c>
      <c r="AB22" s="80"/>
    </row>
    <row r="23" spans="1:28" ht="13.5" customHeight="1" x14ac:dyDescent="0.2">
      <c r="A23" s="85" t="s">
        <v>77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spans="1:28" x14ac:dyDescent="0.2">
      <c r="A24" s="86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spans="1:28" ht="16.2" x14ac:dyDescent="0.2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</row>
    <row r="26" spans="1:28" x14ac:dyDescent="0.2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8" x14ac:dyDescent="0.2">
      <c r="A27" s="91"/>
      <c r="B27" s="91"/>
      <c r="C27" s="91"/>
      <c r="D27" s="91"/>
      <c r="E27" s="91"/>
      <c r="F27" s="92"/>
      <c r="G27" s="92"/>
      <c r="H27" s="92"/>
      <c r="I27" s="91"/>
      <c r="J27" s="91"/>
      <c r="K27" s="92"/>
      <c r="L27" s="92"/>
      <c r="M27" s="91"/>
      <c r="N27" s="92"/>
      <c r="O27" s="91"/>
      <c r="P27" s="92"/>
      <c r="R27" s="92"/>
      <c r="S27" s="92"/>
      <c r="T27" s="92"/>
      <c r="U27" s="91"/>
      <c r="V27" s="92"/>
      <c r="W27" s="92"/>
      <c r="X27" s="91"/>
      <c r="Z27" s="91"/>
    </row>
    <row r="28" spans="1:28" x14ac:dyDescent="0.2">
      <c r="A28" s="91"/>
      <c r="B28" s="91"/>
      <c r="C28" s="91"/>
      <c r="D28" s="91"/>
      <c r="E28" s="91"/>
      <c r="F28" s="92"/>
      <c r="G28" s="91"/>
      <c r="H28" s="92"/>
      <c r="I28" s="91"/>
      <c r="J28" s="91"/>
      <c r="K28" s="92"/>
      <c r="L28" s="92"/>
      <c r="M28" s="91"/>
      <c r="N28" s="92"/>
      <c r="O28" s="91"/>
      <c r="P28" s="92"/>
      <c r="Q28" s="93"/>
      <c r="R28" s="92"/>
      <c r="S28" s="92"/>
      <c r="T28" s="92"/>
      <c r="U28" s="91"/>
      <c r="V28" s="92"/>
      <c r="W28" s="92"/>
      <c r="X28" s="91"/>
      <c r="Y28" s="93"/>
      <c r="Z28" s="94"/>
    </row>
    <row r="29" spans="1:28" x14ac:dyDescent="0.2">
      <c r="A29" s="79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9"/>
    </row>
    <row r="30" spans="1:28" x14ac:dyDescent="0.2">
      <c r="A30" s="79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9"/>
    </row>
    <row r="31" spans="1:28" x14ac:dyDescent="0.2">
      <c r="A31" s="79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9"/>
    </row>
    <row r="32" spans="1:28" x14ac:dyDescent="0.2">
      <c r="A32" s="79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9"/>
    </row>
    <row r="33" spans="1:26" x14ac:dyDescent="0.2">
      <c r="A33" s="79"/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9"/>
    </row>
    <row r="34" spans="1:26" x14ac:dyDescent="0.2"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79"/>
    </row>
    <row r="35" spans="1:26" x14ac:dyDescent="0.2">
      <c r="A35" s="79"/>
      <c r="B35" s="77"/>
      <c r="C35" s="81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1"/>
      <c r="R35" s="81"/>
      <c r="S35" s="77"/>
      <c r="T35" s="81"/>
      <c r="U35" s="77"/>
      <c r="V35" s="81"/>
      <c r="W35" s="77"/>
      <c r="X35" s="77"/>
      <c r="Y35" s="81"/>
      <c r="Z35" s="79"/>
    </row>
    <row r="36" spans="1:26" x14ac:dyDescent="0.2">
      <c r="A36" s="79"/>
      <c r="B36" s="77"/>
      <c r="C36" s="81"/>
      <c r="D36" s="77"/>
      <c r="E36" s="77"/>
      <c r="F36" s="77"/>
      <c r="G36" s="81"/>
      <c r="H36" s="77"/>
      <c r="I36" s="77"/>
      <c r="J36" s="77"/>
      <c r="K36" s="77"/>
      <c r="L36" s="77"/>
      <c r="M36" s="77"/>
      <c r="N36" s="77"/>
      <c r="O36" s="77"/>
      <c r="P36" s="77"/>
      <c r="Q36" s="81"/>
      <c r="R36" s="81"/>
      <c r="S36" s="77"/>
      <c r="T36" s="77"/>
      <c r="U36" s="81"/>
      <c r="V36" s="77"/>
      <c r="W36" s="81"/>
      <c r="X36" s="81"/>
      <c r="Y36" s="81"/>
      <c r="Z36" s="79"/>
    </row>
    <row r="37" spans="1:26" x14ac:dyDescent="0.2">
      <c r="A37" s="79"/>
      <c r="B37" s="77"/>
      <c r="C37" s="81"/>
      <c r="D37" s="77"/>
      <c r="E37" s="77"/>
      <c r="F37" s="77"/>
      <c r="G37" s="77"/>
      <c r="H37" s="77"/>
      <c r="I37" s="77"/>
      <c r="J37" s="77"/>
      <c r="K37" s="77"/>
      <c r="L37" s="81"/>
      <c r="M37" s="77"/>
      <c r="N37" s="77"/>
      <c r="O37" s="77"/>
      <c r="P37" s="77"/>
      <c r="Q37" s="81"/>
      <c r="R37" s="81"/>
      <c r="S37" s="81"/>
      <c r="T37" s="81"/>
      <c r="U37" s="77"/>
      <c r="V37" s="81"/>
      <c r="W37" s="77"/>
      <c r="X37" s="81"/>
      <c r="Y37" s="81"/>
      <c r="Z37" s="79"/>
    </row>
    <row r="38" spans="1:26" x14ac:dyDescent="0.2">
      <c r="A38" s="79"/>
      <c r="B38" s="77"/>
      <c r="C38" s="81"/>
      <c r="D38" s="81"/>
      <c r="E38" s="77"/>
      <c r="F38" s="81"/>
      <c r="G38" s="77"/>
      <c r="H38" s="77"/>
      <c r="I38" s="77"/>
      <c r="J38" s="77"/>
      <c r="K38" s="77"/>
      <c r="L38" s="81"/>
      <c r="M38" s="77"/>
      <c r="N38" s="77"/>
      <c r="O38" s="77"/>
      <c r="P38" s="77"/>
      <c r="Q38" s="81"/>
      <c r="R38" s="81"/>
      <c r="S38" s="81"/>
      <c r="T38" s="81"/>
      <c r="U38" s="77"/>
      <c r="V38" s="81"/>
      <c r="W38" s="77"/>
      <c r="X38" s="81"/>
      <c r="Y38" s="81"/>
      <c r="Z38" s="79"/>
    </row>
    <row r="39" spans="1:26" x14ac:dyDescent="0.2">
      <c r="A39" s="79"/>
      <c r="B39" s="77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79"/>
    </row>
    <row r="40" spans="1:26" x14ac:dyDescent="0.2">
      <c r="A40" s="79"/>
      <c r="B40" s="77"/>
      <c r="C40" s="81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1"/>
      <c r="R40" s="81"/>
      <c r="S40" s="77"/>
      <c r="T40" s="81"/>
      <c r="U40" s="81"/>
      <c r="V40" s="81"/>
      <c r="W40" s="81"/>
      <c r="X40" s="81"/>
      <c r="Y40" s="81"/>
      <c r="Z40" s="79"/>
    </row>
    <row r="41" spans="1:26" x14ac:dyDescent="0.2">
      <c r="A41" s="79"/>
      <c r="B41" s="77"/>
      <c r="C41" s="81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81"/>
      <c r="O41" s="77"/>
      <c r="P41" s="77"/>
      <c r="Q41" s="81"/>
      <c r="R41" s="81"/>
      <c r="S41" s="81"/>
      <c r="T41" s="81"/>
      <c r="U41" s="77"/>
      <c r="V41" s="81"/>
      <c r="W41" s="81"/>
      <c r="X41" s="81"/>
      <c r="Y41" s="81"/>
      <c r="Z41" s="79"/>
    </row>
    <row r="42" spans="1:26" x14ac:dyDescent="0.2">
      <c r="A42" s="79"/>
      <c r="B42" s="77"/>
      <c r="C42" s="81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1"/>
      <c r="R42" s="81"/>
      <c r="S42" s="81"/>
      <c r="T42" s="81"/>
      <c r="U42" s="77"/>
      <c r="V42" s="81"/>
      <c r="W42" s="81"/>
      <c r="X42" s="81"/>
      <c r="Y42" s="81"/>
      <c r="Z42" s="79"/>
    </row>
    <row r="43" spans="1:26" x14ac:dyDescent="0.2">
      <c r="A43" s="79"/>
      <c r="B43" s="77"/>
      <c r="C43" s="81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81"/>
      <c r="O43" s="81"/>
      <c r="P43" s="77"/>
      <c r="Q43" s="81"/>
      <c r="R43" s="81"/>
      <c r="S43" s="77"/>
      <c r="T43" s="81"/>
      <c r="U43" s="81"/>
      <c r="V43" s="81"/>
      <c r="W43" s="81"/>
      <c r="X43" s="81"/>
      <c r="Y43" s="81"/>
      <c r="Z43" s="79"/>
    </row>
    <row r="44" spans="1:26" x14ac:dyDescent="0.2">
      <c r="A44" s="79"/>
      <c r="B44" s="77"/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79"/>
    </row>
    <row r="45" spans="1:26" x14ac:dyDescent="0.2">
      <c r="A45" s="79"/>
      <c r="B45" s="77"/>
      <c r="C45" s="81"/>
      <c r="D45" s="77"/>
      <c r="E45" s="77"/>
      <c r="F45" s="81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1"/>
      <c r="R45" s="81"/>
      <c r="S45" s="81"/>
      <c r="T45" s="81"/>
      <c r="U45" s="81"/>
      <c r="V45" s="81"/>
      <c r="W45" s="77"/>
      <c r="X45" s="81"/>
      <c r="Y45" s="81"/>
      <c r="Z45" s="79"/>
    </row>
    <row r="46" spans="1:26" x14ac:dyDescent="0.2">
      <c r="A46" s="79"/>
      <c r="B46" s="77"/>
      <c r="C46" s="81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1"/>
      <c r="R46" s="81"/>
      <c r="S46" s="81"/>
      <c r="T46" s="81"/>
      <c r="U46" s="81"/>
      <c r="V46" s="81"/>
      <c r="W46" s="81"/>
      <c r="X46" s="81"/>
      <c r="Y46" s="81"/>
      <c r="Z46" s="79"/>
    </row>
    <row r="47" spans="1:26" x14ac:dyDescent="0.2">
      <c r="A47" s="79"/>
      <c r="B47" s="77"/>
      <c r="C47" s="81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1"/>
      <c r="R47" s="81"/>
      <c r="S47" s="81"/>
      <c r="T47" s="81"/>
      <c r="U47" s="77"/>
      <c r="V47" s="81"/>
      <c r="W47" s="77"/>
      <c r="X47" s="81"/>
      <c r="Y47" s="81"/>
      <c r="Z47" s="79"/>
    </row>
    <row r="48" spans="1:26" x14ac:dyDescent="0.2">
      <c r="A48" s="79"/>
      <c r="B48" s="77"/>
      <c r="C48" s="81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1"/>
      <c r="R48" s="81"/>
      <c r="S48" s="81"/>
      <c r="T48" s="81"/>
      <c r="U48" s="77"/>
      <c r="V48" s="81"/>
      <c r="W48" s="77"/>
      <c r="X48" s="81"/>
      <c r="Y48" s="81"/>
      <c r="Z48" s="79"/>
    </row>
    <row r="49" spans="1:26" x14ac:dyDescent="0.2">
      <c r="A49" s="95"/>
      <c r="B49" s="77"/>
      <c r="C49" s="81"/>
      <c r="D49" s="81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1"/>
      <c r="R49" s="81"/>
      <c r="S49" s="81"/>
      <c r="T49" s="81"/>
      <c r="U49" s="77"/>
      <c r="V49" s="81"/>
      <c r="W49" s="81"/>
      <c r="X49" s="77"/>
      <c r="Y49" s="81"/>
      <c r="Z49" s="79"/>
    </row>
    <row r="50" spans="1:26" x14ac:dyDescent="0.2">
      <c r="A50" s="85"/>
    </row>
    <row r="51" spans="1:26" x14ac:dyDescent="0.2">
      <c r="A51" s="86"/>
    </row>
    <row r="53" spans="1:26" x14ac:dyDescent="0.2">
      <c r="B53" s="96"/>
      <c r="D53" s="96"/>
    </row>
  </sheetData>
  <mergeCells count="56">
    <mergeCell ref="Z27:Z28"/>
    <mergeCell ref="M27:M28"/>
    <mergeCell ref="N27:N28"/>
    <mergeCell ref="O27:O28"/>
    <mergeCell ref="P27:P28"/>
    <mergeCell ref="R27:R28"/>
    <mergeCell ref="S27:S28"/>
    <mergeCell ref="T27:T28"/>
    <mergeCell ref="U27:U28"/>
    <mergeCell ref="V27:V28"/>
    <mergeCell ref="W27:W28"/>
    <mergeCell ref="X27:X28"/>
    <mergeCell ref="L27:L28"/>
    <mergeCell ref="A25:M25"/>
    <mergeCell ref="N25:Z25"/>
    <mergeCell ref="A26:M26"/>
    <mergeCell ref="N26:Z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O3:O4"/>
    <mergeCell ref="A1:AA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2"/>
  <pageMargins left="0.25" right="0.25" top="0.75" bottom="0.75" header="0.3" footer="0.3"/>
  <pageSetup paperSize="9" scale="79" orientation="landscape" r:id="rId1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topLeftCell="G1" zoomScale="130" zoomScaleNormal="130" workbookViewId="0">
      <selection sqref="A1:AA1"/>
    </sheetView>
  </sheetViews>
  <sheetFormatPr defaultColWidth="4.6640625" defaultRowHeight="9.6" x14ac:dyDescent="0.2"/>
  <cols>
    <col min="1" max="1" width="10.33203125" style="1" customWidth="1"/>
    <col min="2" max="26" width="7.77734375" style="1" customWidth="1"/>
    <col min="27" max="27" width="10" style="1" customWidth="1"/>
    <col min="28" max="28" width="5.6640625" style="1" bestFit="1" customWidth="1"/>
    <col min="29" max="16384" width="4.6640625" style="1"/>
  </cols>
  <sheetData>
    <row r="1" spans="1:28" ht="18" customHeight="1" x14ac:dyDescent="0.2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8" ht="13.5" customHeight="1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5" t="s">
        <v>21</v>
      </c>
      <c r="AA2" s="19"/>
    </row>
    <row r="3" spans="1:28" ht="17.25" customHeight="1" x14ac:dyDescent="0.2">
      <c r="A3" s="27" t="s">
        <v>19</v>
      </c>
      <c r="B3" s="30" t="s">
        <v>2</v>
      </c>
      <c r="C3" s="30" t="s">
        <v>3</v>
      </c>
      <c r="D3" s="30" t="s">
        <v>4</v>
      </c>
      <c r="E3" s="30" t="s">
        <v>0</v>
      </c>
      <c r="F3" s="32" t="s">
        <v>5</v>
      </c>
      <c r="G3" s="34" t="s">
        <v>22</v>
      </c>
      <c r="H3" s="32" t="s">
        <v>6</v>
      </c>
      <c r="I3" s="30" t="s">
        <v>7</v>
      </c>
      <c r="J3" s="30" t="s">
        <v>8</v>
      </c>
      <c r="K3" s="32" t="s">
        <v>56</v>
      </c>
      <c r="L3" s="32" t="s">
        <v>55</v>
      </c>
      <c r="M3" s="36" t="s">
        <v>9</v>
      </c>
      <c r="N3" s="37" t="s">
        <v>54</v>
      </c>
      <c r="O3" s="27" t="s">
        <v>10</v>
      </c>
      <c r="P3" s="34" t="s">
        <v>53</v>
      </c>
      <c r="Q3" s="36" t="s">
        <v>11</v>
      </c>
      <c r="R3" s="42" t="s">
        <v>57</v>
      </c>
      <c r="S3" s="42" t="s">
        <v>58</v>
      </c>
      <c r="T3" s="42" t="s">
        <v>12</v>
      </c>
      <c r="U3" s="44" t="s">
        <v>13</v>
      </c>
      <c r="V3" s="42" t="s">
        <v>14</v>
      </c>
      <c r="W3" s="34" t="s">
        <v>15</v>
      </c>
      <c r="X3" s="42" t="s">
        <v>17</v>
      </c>
      <c r="Y3" s="36" t="s">
        <v>18</v>
      </c>
      <c r="Z3" s="36" t="s">
        <v>16</v>
      </c>
      <c r="AA3" s="30" t="s">
        <v>23</v>
      </c>
    </row>
    <row r="4" spans="1:28" ht="17.25" customHeight="1" x14ac:dyDescent="0.2">
      <c r="A4" s="28"/>
      <c r="B4" s="31"/>
      <c r="C4" s="31"/>
      <c r="D4" s="31"/>
      <c r="E4" s="31"/>
      <c r="F4" s="33"/>
      <c r="G4" s="35"/>
      <c r="H4" s="33"/>
      <c r="I4" s="31"/>
      <c r="J4" s="31"/>
      <c r="K4" s="33"/>
      <c r="L4" s="33"/>
      <c r="M4" s="35"/>
      <c r="N4" s="38"/>
      <c r="O4" s="28"/>
      <c r="P4" s="40"/>
      <c r="Q4" s="41"/>
      <c r="R4" s="43"/>
      <c r="S4" s="43"/>
      <c r="T4" s="43"/>
      <c r="U4" s="45"/>
      <c r="V4" s="43"/>
      <c r="W4" s="40"/>
      <c r="X4" s="45"/>
      <c r="Y4" s="41"/>
      <c r="Z4" s="41"/>
      <c r="AA4" s="39"/>
    </row>
    <row r="5" spans="1:28" ht="13.5" customHeight="1" x14ac:dyDescent="0.2">
      <c r="A5" s="14" t="s">
        <v>48</v>
      </c>
      <c r="B5" s="4">
        <v>4120</v>
      </c>
      <c r="C5" s="2">
        <v>5</v>
      </c>
      <c r="D5" s="2">
        <v>6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1</v>
      </c>
      <c r="K5" s="2" t="s">
        <v>1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>
        <v>23</v>
      </c>
      <c r="R5" s="2" t="s">
        <v>1</v>
      </c>
      <c r="S5" s="2">
        <v>22</v>
      </c>
      <c r="T5" s="2">
        <v>263</v>
      </c>
      <c r="U5" s="2" t="s">
        <v>1</v>
      </c>
      <c r="V5" s="2">
        <v>28</v>
      </c>
      <c r="W5" s="2" t="s">
        <v>1</v>
      </c>
      <c r="X5" s="2">
        <v>353</v>
      </c>
      <c r="Y5" s="2">
        <v>135</v>
      </c>
      <c r="Z5" s="5">
        <v>3285</v>
      </c>
      <c r="AA5" s="13" t="s">
        <v>48</v>
      </c>
    </row>
    <row r="6" spans="1:28" ht="13.5" customHeight="1" x14ac:dyDescent="0.2">
      <c r="A6" s="14" t="s">
        <v>43</v>
      </c>
      <c r="B6" s="4">
        <v>2144</v>
      </c>
      <c r="C6" s="2">
        <v>10</v>
      </c>
      <c r="D6" s="2">
        <v>13</v>
      </c>
      <c r="E6" s="2">
        <v>0</v>
      </c>
      <c r="F6" s="2">
        <v>2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0</v>
      </c>
      <c r="N6" s="2">
        <v>1</v>
      </c>
      <c r="O6" s="2">
        <v>3</v>
      </c>
      <c r="P6" s="2">
        <v>0</v>
      </c>
      <c r="Q6" s="2">
        <v>27</v>
      </c>
      <c r="R6" s="2">
        <v>2</v>
      </c>
      <c r="S6" s="2">
        <v>34</v>
      </c>
      <c r="T6" s="2">
        <v>195</v>
      </c>
      <c r="U6" s="2">
        <v>1</v>
      </c>
      <c r="V6" s="2">
        <v>33</v>
      </c>
      <c r="W6" s="2">
        <v>2</v>
      </c>
      <c r="X6" s="2">
        <v>63</v>
      </c>
      <c r="Y6" s="2">
        <v>32</v>
      </c>
      <c r="Z6" s="5">
        <v>1725</v>
      </c>
      <c r="AA6" s="13" t="s">
        <v>43</v>
      </c>
    </row>
    <row r="7" spans="1:28" ht="13.5" customHeight="1" x14ac:dyDescent="0.2">
      <c r="A7" s="14" t="s">
        <v>44</v>
      </c>
      <c r="B7" s="4">
        <v>2103</v>
      </c>
      <c r="C7" s="2">
        <v>8</v>
      </c>
      <c r="D7" s="2">
        <v>6</v>
      </c>
      <c r="E7" s="2">
        <v>0</v>
      </c>
      <c r="F7" s="2">
        <v>13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31</v>
      </c>
      <c r="R7" s="2">
        <v>0</v>
      </c>
      <c r="S7" s="2">
        <v>27</v>
      </c>
      <c r="T7" s="2">
        <v>148</v>
      </c>
      <c r="U7" s="2">
        <v>0</v>
      </c>
      <c r="V7" s="2">
        <v>19</v>
      </c>
      <c r="W7" s="2">
        <v>8</v>
      </c>
      <c r="X7" s="2">
        <v>87</v>
      </c>
      <c r="Y7" s="2">
        <v>76</v>
      </c>
      <c r="Z7" s="5">
        <v>1680</v>
      </c>
      <c r="AA7" s="13" t="s">
        <v>44</v>
      </c>
    </row>
    <row r="8" spans="1:28" ht="13.5" customHeight="1" x14ac:dyDescent="0.2">
      <c r="A8" s="14" t="s">
        <v>49</v>
      </c>
      <c r="B8" s="4">
        <v>4584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17</v>
      </c>
      <c r="R8" s="2">
        <v>2</v>
      </c>
      <c r="S8" s="2">
        <v>3</v>
      </c>
      <c r="T8" s="2">
        <v>149</v>
      </c>
      <c r="U8" s="2">
        <v>0</v>
      </c>
      <c r="V8" s="2">
        <v>25</v>
      </c>
      <c r="W8" s="2">
        <v>0</v>
      </c>
      <c r="X8" s="2">
        <v>170</v>
      </c>
      <c r="Y8" s="2">
        <v>66</v>
      </c>
      <c r="Z8" s="5">
        <v>4152</v>
      </c>
      <c r="AA8" s="13" t="s">
        <v>49</v>
      </c>
      <c r="AB8" s="10"/>
    </row>
    <row r="9" spans="1:28" ht="13.5" customHeight="1" x14ac:dyDescent="0.2">
      <c r="A9" s="14" t="s">
        <v>75</v>
      </c>
      <c r="B9" s="4">
        <f>SUM(B11:B22)</f>
        <v>5947</v>
      </c>
      <c r="C9" s="2">
        <f>SUM(C11:C22)</f>
        <v>0</v>
      </c>
      <c r="D9" s="2">
        <f t="shared" ref="D9:Z9" si="0">SUM(D11:D22)</f>
        <v>4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0</v>
      </c>
      <c r="I9" s="2">
        <f t="shared" si="0"/>
        <v>0</v>
      </c>
      <c r="J9" s="2">
        <f t="shared" si="0"/>
        <v>0</v>
      </c>
      <c r="K9" s="2">
        <f t="shared" si="0"/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36</v>
      </c>
      <c r="R9" s="2">
        <f t="shared" si="0"/>
        <v>1</v>
      </c>
      <c r="S9" s="2">
        <f t="shared" si="0"/>
        <v>15</v>
      </c>
      <c r="T9" s="2">
        <f t="shared" si="0"/>
        <v>122</v>
      </c>
      <c r="U9" s="2">
        <f t="shared" si="0"/>
        <v>0</v>
      </c>
      <c r="V9" s="2">
        <f t="shared" si="0"/>
        <v>15</v>
      </c>
      <c r="W9" s="2">
        <f t="shared" si="0"/>
        <v>0</v>
      </c>
      <c r="X9" s="2">
        <f t="shared" si="0"/>
        <v>124</v>
      </c>
      <c r="Y9" s="2">
        <f t="shared" si="0"/>
        <v>78</v>
      </c>
      <c r="Z9" s="5">
        <f t="shared" si="0"/>
        <v>5552</v>
      </c>
      <c r="AA9" s="13" t="s">
        <v>75</v>
      </c>
      <c r="AB9" s="10"/>
    </row>
    <row r="10" spans="1:28" ht="13.5" customHeight="1" x14ac:dyDescent="0.2">
      <c r="A10" s="14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5"/>
      <c r="AA10" s="13"/>
      <c r="AB10" s="10"/>
    </row>
    <row r="11" spans="1:28" ht="13.5" customHeight="1" x14ac:dyDescent="0.2">
      <c r="A11" s="14" t="s">
        <v>73</v>
      </c>
      <c r="B11" s="4">
        <f>SUM(C11:Z11)</f>
        <v>492</v>
      </c>
      <c r="C11" s="2" t="s">
        <v>76</v>
      </c>
      <c r="D11" s="2" t="s">
        <v>76</v>
      </c>
      <c r="E11" s="2" t="s">
        <v>76</v>
      </c>
      <c r="F11" s="2" t="s">
        <v>76</v>
      </c>
      <c r="G11" s="2" t="s">
        <v>76</v>
      </c>
      <c r="H11" s="2" t="s">
        <v>76</v>
      </c>
      <c r="I11" s="2" t="s">
        <v>76</v>
      </c>
      <c r="J11" s="2" t="s">
        <v>76</v>
      </c>
      <c r="K11" s="2" t="s">
        <v>76</v>
      </c>
      <c r="L11" s="2" t="s">
        <v>76</v>
      </c>
      <c r="M11" s="2" t="s">
        <v>76</v>
      </c>
      <c r="N11" s="2" t="s">
        <v>76</v>
      </c>
      <c r="O11" s="2" t="s">
        <v>76</v>
      </c>
      <c r="P11" s="2" t="s">
        <v>76</v>
      </c>
      <c r="Q11" s="2">
        <v>1</v>
      </c>
      <c r="R11" s="2" t="s">
        <v>76</v>
      </c>
      <c r="S11" s="2">
        <v>1</v>
      </c>
      <c r="T11" s="2">
        <v>2</v>
      </c>
      <c r="U11" s="2" t="s">
        <v>76</v>
      </c>
      <c r="V11" s="2" t="s">
        <v>76</v>
      </c>
      <c r="W11" s="2" t="s">
        <v>76</v>
      </c>
      <c r="X11" s="2">
        <v>4</v>
      </c>
      <c r="Y11" s="2">
        <v>8</v>
      </c>
      <c r="Z11" s="3">
        <v>476</v>
      </c>
      <c r="AA11" s="12" t="s">
        <v>73</v>
      </c>
      <c r="AB11" s="10"/>
    </row>
    <row r="12" spans="1:28" ht="13.5" customHeight="1" x14ac:dyDescent="0.2">
      <c r="A12" s="14" t="s">
        <v>34</v>
      </c>
      <c r="B12" s="4">
        <f t="shared" ref="B12:B22" si="1">SUM(C12:Z12)</f>
        <v>388</v>
      </c>
      <c r="C12" s="2" t="s">
        <v>76</v>
      </c>
      <c r="D12" s="2" t="s">
        <v>76</v>
      </c>
      <c r="E12" s="2" t="s">
        <v>76</v>
      </c>
      <c r="F12" s="2" t="s">
        <v>76</v>
      </c>
      <c r="G12" s="2" t="s">
        <v>76</v>
      </c>
      <c r="H12" s="2" t="s">
        <v>76</v>
      </c>
      <c r="I12" s="2" t="s">
        <v>76</v>
      </c>
      <c r="J12" s="2" t="s">
        <v>76</v>
      </c>
      <c r="K12" s="2" t="s">
        <v>76</v>
      </c>
      <c r="L12" s="2" t="s">
        <v>76</v>
      </c>
      <c r="M12" s="2" t="s">
        <v>76</v>
      </c>
      <c r="N12" s="2" t="s">
        <v>76</v>
      </c>
      <c r="O12" s="2" t="s">
        <v>76</v>
      </c>
      <c r="P12" s="2" t="s">
        <v>76</v>
      </c>
      <c r="Q12" s="2">
        <v>3</v>
      </c>
      <c r="R12" s="2" t="s">
        <v>76</v>
      </c>
      <c r="S12" s="2" t="s">
        <v>76</v>
      </c>
      <c r="T12" s="2">
        <v>23</v>
      </c>
      <c r="U12" s="2" t="s">
        <v>76</v>
      </c>
      <c r="V12" s="2">
        <v>2</v>
      </c>
      <c r="W12" s="2" t="s">
        <v>76</v>
      </c>
      <c r="X12" s="2">
        <v>15</v>
      </c>
      <c r="Y12" s="2">
        <v>2</v>
      </c>
      <c r="Z12" s="3">
        <v>343</v>
      </c>
      <c r="AA12" s="12" t="s">
        <v>59</v>
      </c>
      <c r="AB12" s="10"/>
    </row>
    <row r="13" spans="1:28" ht="13.5" customHeight="1" x14ac:dyDescent="0.2">
      <c r="A13" s="14" t="s">
        <v>35</v>
      </c>
      <c r="B13" s="4">
        <f t="shared" si="1"/>
        <v>507</v>
      </c>
      <c r="C13" s="2" t="s">
        <v>76</v>
      </c>
      <c r="D13" s="2" t="s">
        <v>76</v>
      </c>
      <c r="E13" s="2" t="s">
        <v>76</v>
      </c>
      <c r="F13" s="2" t="s">
        <v>76</v>
      </c>
      <c r="G13" s="2" t="s">
        <v>76</v>
      </c>
      <c r="H13" s="2" t="s">
        <v>76</v>
      </c>
      <c r="I13" s="2" t="s">
        <v>76</v>
      </c>
      <c r="J13" s="2" t="s">
        <v>76</v>
      </c>
      <c r="K13" s="2" t="s">
        <v>76</v>
      </c>
      <c r="L13" s="2" t="s">
        <v>76</v>
      </c>
      <c r="M13" s="2" t="s">
        <v>76</v>
      </c>
      <c r="N13" s="2" t="s">
        <v>76</v>
      </c>
      <c r="O13" s="2" t="s">
        <v>76</v>
      </c>
      <c r="P13" s="2" t="s">
        <v>76</v>
      </c>
      <c r="Q13" s="2">
        <v>2</v>
      </c>
      <c r="R13" s="2" t="s">
        <v>76</v>
      </c>
      <c r="S13" s="2" t="s">
        <v>76</v>
      </c>
      <c r="T13" s="2">
        <v>15</v>
      </c>
      <c r="U13" s="2" t="s">
        <v>76</v>
      </c>
      <c r="V13" s="2" t="s">
        <v>76</v>
      </c>
      <c r="W13" s="2" t="s">
        <v>76</v>
      </c>
      <c r="X13" s="2">
        <v>5</v>
      </c>
      <c r="Y13" s="2">
        <v>4</v>
      </c>
      <c r="Z13" s="3">
        <v>481</v>
      </c>
      <c r="AA13" s="12" t="s">
        <v>30</v>
      </c>
      <c r="AB13" s="10"/>
    </row>
    <row r="14" spans="1:28" ht="13.5" customHeight="1" x14ac:dyDescent="0.2">
      <c r="A14" s="14" t="s">
        <v>36</v>
      </c>
      <c r="B14" s="4">
        <f t="shared" si="1"/>
        <v>469</v>
      </c>
      <c r="C14" s="2" t="s">
        <v>76</v>
      </c>
      <c r="D14" s="2" t="s">
        <v>76</v>
      </c>
      <c r="E14" s="2" t="s">
        <v>76</v>
      </c>
      <c r="F14" s="2" t="s">
        <v>76</v>
      </c>
      <c r="G14" s="2" t="s">
        <v>76</v>
      </c>
      <c r="H14" s="2" t="s">
        <v>76</v>
      </c>
      <c r="I14" s="2" t="s">
        <v>76</v>
      </c>
      <c r="J14" s="2" t="s">
        <v>76</v>
      </c>
      <c r="K14" s="2" t="s">
        <v>76</v>
      </c>
      <c r="L14" s="2" t="s">
        <v>76</v>
      </c>
      <c r="M14" s="2" t="s">
        <v>76</v>
      </c>
      <c r="N14" s="2" t="s">
        <v>76</v>
      </c>
      <c r="O14" s="2" t="s">
        <v>76</v>
      </c>
      <c r="P14" s="2" t="s">
        <v>76</v>
      </c>
      <c r="Q14" s="2">
        <v>2</v>
      </c>
      <c r="R14" s="2" t="s">
        <v>76</v>
      </c>
      <c r="S14" s="2">
        <v>4</v>
      </c>
      <c r="T14" s="2">
        <v>19</v>
      </c>
      <c r="U14" s="2" t="s">
        <v>76</v>
      </c>
      <c r="V14" s="2" t="s">
        <v>76</v>
      </c>
      <c r="W14" s="2" t="s">
        <v>76</v>
      </c>
      <c r="X14" s="2">
        <v>1</v>
      </c>
      <c r="Y14" s="2" t="s">
        <v>76</v>
      </c>
      <c r="Z14" s="3">
        <v>443</v>
      </c>
      <c r="AA14" s="12" t="s">
        <v>25</v>
      </c>
      <c r="AB14" s="10"/>
    </row>
    <row r="15" spans="1:28" ht="13.5" customHeight="1" x14ac:dyDescent="0.2">
      <c r="A15" s="14" t="s">
        <v>37</v>
      </c>
      <c r="B15" s="4">
        <f t="shared" si="1"/>
        <v>199</v>
      </c>
      <c r="C15" s="2" t="s">
        <v>76</v>
      </c>
      <c r="D15" s="2" t="s">
        <v>76</v>
      </c>
      <c r="E15" s="2" t="s">
        <v>76</v>
      </c>
      <c r="F15" s="2" t="s">
        <v>76</v>
      </c>
      <c r="G15" s="2" t="s">
        <v>76</v>
      </c>
      <c r="H15" s="2" t="s">
        <v>76</v>
      </c>
      <c r="I15" s="2" t="s">
        <v>76</v>
      </c>
      <c r="J15" s="2" t="s">
        <v>76</v>
      </c>
      <c r="K15" s="2" t="s">
        <v>76</v>
      </c>
      <c r="L15" s="2" t="s">
        <v>76</v>
      </c>
      <c r="M15" s="2" t="s">
        <v>76</v>
      </c>
      <c r="N15" s="2" t="s">
        <v>76</v>
      </c>
      <c r="O15" s="2" t="s">
        <v>76</v>
      </c>
      <c r="P15" s="2" t="s">
        <v>76</v>
      </c>
      <c r="Q15" s="2">
        <v>2</v>
      </c>
      <c r="R15" s="2">
        <v>1</v>
      </c>
      <c r="S15" s="2">
        <v>3</v>
      </c>
      <c r="T15" s="2">
        <v>15</v>
      </c>
      <c r="U15" s="2" t="s">
        <v>76</v>
      </c>
      <c r="V15" s="2" t="s">
        <v>76</v>
      </c>
      <c r="W15" s="2" t="s">
        <v>76</v>
      </c>
      <c r="X15" s="2">
        <v>6</v>
      </c>
      <c r="Y15" s="2">
        <v>6</v>
      </c>
      <c r="Z15" s="3">
        <v>166</v>
      </c>
      <c r="AA15" s="12" t="s">
        <v>26</v>
      </c>
      <c r="AB15" s="10"/>
    </row>
    <row r="16" spans="1:28" ht="13.5" customHeight="1" x14ac:dyDescent="0.2">
      <c r="A16" s="14" t="s">
        <v>38</v>
      </c>
      <c r="B16" s="4">
        <f t="shared" si="1"/>
        <v>654</v>
      </c>
      <c r="C16" s="2" t="s">
        <v>76</v>
      </c>
      <c r="D16" s="2" t="s">
        <v>76</v>
      </c>
      <c r="E16" s="2" t="s">
        <v>76</v>
      </c>
      <c r="F16" s="2" t="s">
        <v>76</v>
      </c>
      <c r="G16" s="2" t="s">
        <v>76</v>
      </c>
      <c r="H16" s="2" t="s">
        <v>76</v>
      </c>
      <c r="I16" s="2" t="s">
        <v>76</v>
      </c>
      <c r="J16" s="2" t="s">
        <v>76</v>
      </c>
      <c r="K16" s="2" t="s">
        <v>76</v>
      </c>
      <c r="L16" s="2" t="s">
        <v>76</v>
      </c>
      <c r="M16" s="2" t="s">
        <v>76</v>
      </c>
      <c r="N16" s="2" t="s">
        <v>76</v>
      </c>
      <c r="O16" s="2" t="s">
        <v>76</v>
      </c>
      <c r="P16" s="2" t="s">
        <v>76</v>
      </c>
      <c r="Q16" s="2">
        <v>8</v>
      </c>
      <c r="R16" s="2" t="s">
        <v>76</v>
      </c>
      <c r="S16" s="2">
        <v>2</v>
      </c>
      <c r="T16" s="2">
        <v>8</v>
      </c>
      <c r="U16" s="2" t="s">
        <v>76</v>
      </c>
      <c r="V16" s="2">
        <v>3</v>
      </c>
      <c r="W16" s="2" t="s">
        <v>76</v>
      </c>
      <c r="X16" s="2">
        <v>10</v>
      </c>
      <c r="Y16" s="2">
        <v>8</v>
      </c>
      <c r="Z16" s="3">
        <v>615</v>
      </c>
      <c r="AA16" s="12" t="s">
        <v>31</v>
      </c>
      <c r="AB16" s="10"/>
    </row>
    <row r="17" spans="1:28" ht="13.5" customHeight="1" x14ac:dyDescent="0.2">
      <c r="A17" s="14" t="s">
        <v>39</v>
      </c>
      <c r="B17" s="4">
        <f t="shared" si="1"/>
        <v>674</v>
      </c>
      <c r="C17" s="2" t="s">
        <v>76</v>
      </c>
      <c r="D17" s="2" t="s">
        <v>76</v>
      </c>
      <c r="E17" s="2" t="s">
        <v>76</v>
      </c>
      <c r="F17" s="2" t="s">
        <v>76</v>
      </c>
      <c r="G17" s="2" t="s">
        <v>76</v>
      </c>
      <c r="H17" s="2" t="s">
        <v>76</v>
      </c>
      <c r="I17" s="2" t="s">
        <v>76</v>
      </c>
      <c r="J17" s="2" t="s">
        <v>76</v>
      </c>
      <c r="K17" s="2" t="s">
        <v>76</v>
      </c>
      <c r="L17" s="2" t="s">
        <v>76</v>
      </c>
      <c r="M17" s="2" t="s">
        <v>76</v>
      </c>
      <c r="N17" s="2" t="s">
        <v>76</v>
      </c>
      <c r="O17" s="2" t="s">
        <v>76</v>
      </c>
      <c r="P17" s="2" t="s">
        <v>76</v>
      </c>
      <c r="Q17" s="2">
        <v>2</v>
      </c>
      <c r="R17" s="2" t="s">
        <v>76</v>
      </c>
      <c r="S17" s="2" t="s">
        <v>76</v>
      </c>
      <c r="T17" s="2">
        <v>13</v>
      </c>
      <c r="U17" s="2" t="s">
        <v>76</v>
      </c>
      <c r="V17" s="2">
        <v>8</v>
      </c>
      <c r="W17" s="2" t="s">
        <v>76</v>
      </c>
      <c r="X17" s="2">
        <v>28</v>
      </c>
      <c r="Y17" s="2">
        <v>14</v>
      </c>
      <c r="Z17" s="3">
        <v>609</v>
      </c>
      <c r="AA17" s="12" t="s">
        <v>27</v>
      </c>
      <c r="AB17" s="10"/>
    </row>
    <row r="18" spans="1:28" ht="13.5" customHeight="1" x14ac:dyDescent="0.2">
      <c r="A18" s="14" t="s">
        <v>40</v>
      </c>
      <c r="B18" s="4">
        <f t="shared" si="1"/>
        <v>555</v>
      </c>
      <c r="C18" s="2" t="s">
        <v>76</v>
      </c>
      <c r="D18" s="2" t="s">
        <v>76</v>
      </c>
      <c r="E18" s="2" t="s">
        <v>76</v>
      </c>
      <c r="F18" s="2" t="s">
        <v>76</v>
      </c>
      <c r="G18" s="2" t="s">
        <v>76</v>
      </c>
      <c r="H18" s="2" t="s">
        <v>76</v>
      </c>
      <c r="I18" s="2" t="s">
        <v>76</v>
      </c>
      <c r="J18" s="2" t="s">
        <v>76</v>
      </c>
      <c r="K18" s="2" t="s">
        <v>76</v>
      </c>
      <c r="L18" s="2" t="s">
        <v>76</v>
      </c>
      <c r="M18" s="2" t="s">
        <v>76</v>
      </c>
      <c r="N18" s="2" t="s">
        <v>76</v>
      </c>
      <c r="O18" s="2" t="s">
        <v>76</v>
      </c>
      <c r="P18" s="2" t="s">
        <v>76</v>
      </c>
      <c r="Q18" s="2" t="s">
        <v>76</v>
      </c>
      <c r="R18" s="2" t="s">
        <v>76</v>
      </c>
      <c r="S18" s="2" t="s">
        <v>76</v>
      </c>
      <c r="T18" s="2">
        <v>6</v>
      </c>
      <c r="U18" s="2" t="s">
        <v>76</v>
      </c>
      <c r="V18" s="2" t="s">
        <v>76</v>
      </c>
      <c r="W18" s="2" t="s">
        <v>76</v>
      </c>
      <c r="X18" s="2">
        <v>4</v>
      </c>
      <c r="Y18" s="2">
        <v>18</v>
      </c>
      <c r="Z18" s="3">
        <v>527</v>
      </c>
      <c r="AA18" s="12" t="s">
        <v>28</v>
      </c>
      <c r="AB18" s="10"/>
    </row>
    <row r="19" spans="1:28" ht="13.5" customHeight="1" x14ac:dyDescent="0.2">
      <c r="A19" s="14" t="s">
        <v>32</v>
      </c>
      <c r="B19" s="4">
        <f t="shared" si="1"/>
        <v>558</v>
      </c>
      <c r="C19" s="2" t="s">
        <v>76</v>
      </c>
      <c r="D19" s="2" t="s">
        <v>76</v>
      </c>
      <c r="E19" s="2" t="s">
        <v>76</v>
      </c>
      <c r="F19" s="2" t="s">
        <v>76</v>
      </c>
      <c r="G19" s="2" t="s">
        <v>76</v>
      </c>
      <c r="H19" s="2" t="s">
        <v>76</v>
      </c>
      <c r="I19" s="2" t="s">
        <v>76</v>
      </c>
      <c r="J19" s="2" t="s">
        <v>76</v>
      </c>
      <c r="K19" s="2" t="s">
        <v>76</v>
      </c>
      <c r="L19" s="2" t="s">
        <v>76</v>
      </c>
      <c r="M19" s="2" t="s">
        <v>76</v>
      </c>
      <c r="N19" s="2" t="s">
        <v>76</v>
      </c>
      <c r="O19" s="2" t="s">
        <v>76</v>
      </c>
      <c r="P19" s="2" t="s">
        <v>76</v>
      </c>
      <c r="Q19" s="2">
        <v>3</v>
      </c>
      <c r="R19" s="2" t="s">
        <v>76</v>
      </c>
      <c r="S19" s="2" t="s">
        <v>76</v>
      </c>
      <c r="T19" s="2">
        <v>6</v>
      </c>
      <c r="U19" s="2" t="s">
        <v>76</v>
      </c>
      <c r="V19" s="2" t="s">
        <v>76</v>
      </c>
      <c r="W19" s="2" t="s">
        <v>76</v>
      </c>
      <c r="X19" s="2">
        <v>14</v>
      </c>
      <c r="Y19" s="2">
        <v>12</v>
      </c>
      <c r="Z19" s="3">
        <v>523</v>
      </c>
      <c r="AA19" s="12" t="s">
        <v>29</v>
      </c>
      <c r="AB19" s="10"/>
    </row>
    <row r="20" spans="1:28" ht="13.5" customHeight="1" x14ac:dyDescent="0.2">
      <c r="A20" s="14" t="s">
        <v>74</v>
      </c>
      <c r="B20" s="4">
        <f t="shared" si="1"/>
        <v>608</v>
      </c>
      <c r="C20" s="2" t="s">
        <v>76</v>
      </c>
      <c r="D20" s="2" t="s">
        <v>76</v>
      </c>
      <c r="E20" s="2" t="s">
        <v>76</v>
      </c>
      <c r="F20" s="2" t="s">
        <v>76</v>
      </c>
      <c r="G20" s="2" t="s">
        <v>76</v>
      </c>
      <c r="H20" s="2" t="s">
        <v>76</v>
      </c>
      <c r="I20" s="2" t="s">
        <v>76</v>
      </c>
      <c r="J20" s="2" t="s">
        <v>76</v>
      </c>
      <c r="K20" s="2" t="s">
        <v>76</v>
      </c>
      <c r="L20" s="2" t="s">
        <v>76</v>
      </c>
      <c r="M20" s="2" t="s">
        <v>76</v>
      </c>
      <c r="N20" s="2" t="s">
        <v>76</v>
      </c>
      <c r="O20" s="2" t="s">
        <v>76</v>
      </c>
      <c r="P20" s="2" t="s">
        <v>76</v>
      </c>
      <c r="Q20" s="2">
        <v>6</v>
      </c>
      <c r="R20" s="2" t="s">
        <v>76</v>
      </c>
      <c r="S20" s="2">
        <v>5</v>
      </c>
      <c r="T20" s="2">
        <v>6</v>
      </c>
      <c r="U20" s="2" t="s">
        <v>76</v>
      </c>
      <c r="V20" s="2" t="s">
        <v>76</v>
      </c>
      <c r="W20" s="2" t="s">
        <v>76</v>
      </c>
      <c r="X20" s="2">
        <v>13</v>
      </c>
      <c r="Y20" s="2">
        <v>2</v>
      </c>
      <c r="Z20" s="3">
        <v>576</v>
      </c>
      <c r="AA20" s="12" t="s">
        <v>74</v>
      </c>
      <c r="AB20" s="10"/>
    </row>
    <row r="21" spans="1:28" ht="13.5" customHeight="1" x14ac:dyDescent="0.2">
      <c r="A21" s="14" t="s">
        <v>41</v>
      </c>
      <c r="B21" s="4">
        <f t="shared" si="1"/>
        <v>409</v>
      </c>
      <c r="C21" s="2" t="s">
        <v>76</v>
      </c>
      <c r="D21" s="2" t="s">
        <v>76</v>
      </c>
      <c r="E21" s="2" t="s">
        <v>76</v>
      </c>
      <c r="F21" s="2" t="s">
        <v>76</v>
      </c>
      <c r="G21" s="2" t="s">
        <v>76</v>
      </c>
      <c r="H21" s="2" t="s">
        <v>76</v>
      </c>
      <c r="I21" s="2" t="s">
        <v>76</v>
      </c>
      <c r="J21" s="2" t="s">
        <v>76</v>
      </c>
      <c r="K21" s="2" t="s">
        <v>76</v>
      </c>
      <c r="L21" s="2" t="s">
        <v>76</v>
      </c>
      <c r="M21" s="2" t="s">
        <v>76</v>
      </c>
      <c r="N21" s="2" t="s">
        <v>76</v>
      </c>
      <c r="O21" s="2" t="s">
        <v>76</v>
      </c>
      <c r="P21" s="2" t="s">
        <v>76</v>
      </c>
      <c r="Q21" s="2">
        <v>4</v>
      </c>
      <c r="R21" s="2" t="s">
        <v>76</v>
      </c>
      <c r="S21" s="2" t="s">
        <v>76</v>
      </c>
      <c r="T21" s="2">
        <v>6</v>
      </c>
      <c r="U21" s="2" t="s">
        <v>76</v>
      </c>
      <c r="V21" s="2" t="s">
        <v>76</v>
      </c>
      <c r="W21" s="2" t="s">
        <v>76</v>
      </c>
      <c r="X21" s="2">
        <v>12</v>
      </c>
      <c r="Y21" s="2">
        <v>2</v>
      </c>
      <c r="Z21" s="3">
        <v>385</v>
      </c>
      <c r="AA21" s="12" t="s">
        <v>33</v>
      </c>
      <c r="AB21" s="10"/>
    </row>
    <row r="22" spans="1:28" ht="13.5" customHeight="1" thickBot="1" x14ac:dyDescent="0.25">
      <c r="A22" s="20" t="s">
        <v>42</v>
      </c>
      <c r="B22" s="16">
        <f t="shared" si="1"/>
        <v>434</v>
      </c>
      <c r="C22" s="18" t="s">
        <v>76</v>
      </c>
      <c r="D22" s="18">
        <v>4</v>
      </c>
      <c r="E22" s="18" t="s">
        <v>76</v>
      </c>
      <c r="F22" s="18" t="s">
        <v>76</v>
      </c>
      <c r="G22" s="18" t="s">
        <v>76</v>
      </c>
      <c r="H22" s="18" t="s">
        <v>76</v>
      </c>
      <c r="I22" s="18" t="s">
        <v>76</v>
      </c>
      <c r="J22" s="18" t="s">
        <v>76</v>
      </c>
      <c r="K22" s="18" t="s">
        <v>76</v>
      </c>
      <c r="L22" s="18" t="s">
        <v>76</v>
      </c>
      <c r="M22" s="18" t="s">
        <v>76</v>
      </c>
      <c r="N22" s="18" t="s">
        <v>76</v>
      </c>
      <c r="O22" s="18" t="s">
        <v>76</v>
      </c>
      <c r="P22" s="18" t="s">
        <v>76</v>
      </c>
      <c r="Q22" s="18">
        <v>3</v>
      </c>
      <c r="R22" s="18" t="s">
        <v>76</v>
      </c>
      <c r="S22" s="18" t="s">
        <v>76</v>
      </c>
      <c r="T22" s="18">
        <v>3</v>
      </c>
      <c r="U22" s="18" t="s">
        <v>76</v>
      </c>
      <c r="V22" s="18">
        <v>2</v>
      </c>
      <c r="W22" s="18" t="s">
        <v>76</v>
      </c>
      <c r="X22" s="18">
        <v>12</v>
      </c>
      <c r="Y22" s="18">
        <v>2</v>
      </c>
      <c r="Z22" s="17">
        <v>408</v>
      </c>
      <c r="AA22" s="21" t="s">
        <v>24</v>
      </c>
      <c r="AB22" s="10"/>
    </row>
    <row r="23" spans="1:28" ht="13.5" customHeight="1" x14ac:dyDescent="0.2">
      <c r="A23" s="8" t="s">
        <v>77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8" x14ac:dyDescent="0.2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8" ht="16.2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8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8" x14ac:dyDescent="0.2">
      <c r="A27" s="51"/>
      <c r="B27" s="51"/>
      <c r="C27" s="51"/>
      <c r="D27" s="51"/>
      <c r="E27" s="51"/>
      <c r="F27" s="46"/>
      <c r="G27" s="46"/>
      <c r="H27" s="46"/>
      <c r="I27" s="51"/>
      <c r="J27" s="51"/>
      <c r="K27" s="46"/>
      <c r="L27" s="46"/>
      <c r="M27" s="51"/>
      <c r="N27" s="46"/>
      <c r="O27" s="51"/>
      <c r="P27" s="46"/>
      <c r="R27" s="46"/>
      <c r="S27" s="46"/>
      <c r="T27" s="46"/>
      <c r="U27" s="51"/>
      <c r="V27" s="46"/>
      <c r="W27" s="46"/>
      <c r="X27" s="51"/>
      <c r="Z27" s="51"/>
    </row>
    <row r="28" spans="1:28" x14ac:dyDescent="0.2">
      <c r="A28" s="51"/>
      <c r="B28" s="51"/>
      <c r="C28" s="51"/>
      <c r="D28" s="51"/>
      <c r="E28" s="51"/>
      <c r="F28" s="46"/>
      <c r="G28" s="51"/>
      <c r="H28" s="46"/>
      <c r="I28" s="51"/>
      <c r="J28" s="51"/>
      <c r="K28" s="46"/>
      <c r="L28" s="46"/>
      <c r="M28" s="51"/>
      <c r="N28" s="46"/>
      <c r="O28" s="51"/>
      <c r="P28" s="46"/>
      <c r="Q28" s="6"/>
      <c r="R28" s="46"/>
      <c r="S28" s="46"/>
      <c r="T28" s="46"/>
      <c r="U28" s="51"/>
      <c r="V28" s="46"/>
      <c r="W28" s="46"/>
      <c r="X28" s="51"/>
      <c r="Y28" s="6"/>
      <c r="Z28" s="52"/>
    </row>
    <row r="29" spans="1:28" x14ac:dyDescent="0.2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3"/>
    </row>
    <row r="30" spans="1:28" x14ac:dyDescent="0.2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3"/>
    </row>
    <row r="31" spans="1:28" x14ac:dyDescent="0.2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3"/>
    </row>
    <row r="32" spans="1:28" x14ac:dyDescent="0.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3"/>
    </row>
    <row r="33" spans="1:26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3"/>
    </row>
    <row r="34" spans="1:26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3"/>
    </row>
    <row r="35" spans="1:26" x14ac:dyDescent="0.2">
      <c r="A35" s="13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2"/>
      <c r="T35" s="3"/>
      <c r="U35" s="2"/>
      <c r="V35" s="3"/>
      <c r="W35" s="2"/>
      <c r="X35" s="2"/>
      <c r="Y35" s="3"/>
      <c r="Z35" s="13"/>
    </row>
    <row r="36" spans="1:26" x14ac:dyDescent="0.2">
      <c r="A36" s="13"/>
      <c r="B36" s="2"/>
      <c r="C36" s="3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2"/>
      <c r="T36" s="2"/>
      <c r="U36" s="3"/>
      <c r="V36" s="2"/>
      <c r="W36" s="3"/>
      <c r="X36" s="3"/>
      <c r="Y36" s="3"/>
      <c r="Z36" s="13"/>
    </row>
    <row r="37" spans="1:26" x14ac:dyDescent="0.2">
      <c r="A37" s="13"/>
      <c r="B37" s="2"/>
      <c r="C37" s="3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3"/>
      <c r="R37" s="3"/>
      <c r="S37" s="3"/>
      <c r="T37" s="3"/>
      <c r="U37" s="2"/>
      <c r="V37" s="3"/>
      <c r="W37" s="2"/>
      <c r="X37" s="3"/>
      <c r="Y37" s="3"/>
      <c r="Z37" s="13"/>
    </row>
    <row r="38" spans="1:26" x14ac:dyDescent="0.2">
      <c r="A38" s="13"/>
      <c r="B38" s="2"/>
      <c r="C38" s="3"/>
      <c r="D38" s="3"/>
      <c r="E38" s="2"/>
      <c r="F38" s="3"/>
      <c r="G38" s="2"/>
      <c r="H38" s="2"/>
      <c r="I38" s="2"/>
      <c r="J38" s="2"/>
      <c r="K38" s="2"/>
      <c r="L38" s="3"/>
      <c r="M38" s="2"/>
      <c r="N38" s="2"/>
      <c r="O38" s="2"/>
      <c r="P38" s="2"/>
      <c r="Q38" s="3"/>
      <c r="R38" s="3"/>
      <c r="S38" s="3"/>
      <c r="T38" s="3"/>
      <c r="U38" s="2"/>
      <c r="V38" s="3"/>
      <c r="W38" s="2"/>
      <c r="X38" s="3"/>
      <c r="Y38" s="3"/>
      <c r="Z38" s="13"/>
    </row>
    <row r="39" spans="1:26" x14ac:dyDescent="0.2">
      <c r="A39" s="1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3"/>
    </row>
    <row r="40" spans="1:26" x14ac:dyDescent="0.2">
      <c r="A40" s="13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2"/>
      <c r="T40" s="3"/>
      <c r="U40" s="3"/>
      <c r="V40" s="3"/>
      <c r="W40" s="3"/>
      <c r="X40" s="3"/>
      <c r="Y40" s="3"/>
      <c r="Z40" s="13"/>
    </row>
    <row r="41" spans="1:26" x14ac:dyDescent="0.2">
      <c r="A41" s="13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2"/>
      <c r="P41" s="2"/>
      <c r="Q41" s="3"/>
      <c r="R41" s="3"/>
      <c r="S41" s="3"/>
      <c r="T41" s="3"/>
      <c r="U41" s="2"/>
      <c r="V41" s="3"/>
      <c r="W41" s="3"/>
      <c r="X41" s="3"/>
      <c r="Y41" s="3"/>
      <c r="Z41" s="13"/>
    </row>
    <row r="42" spans="1:26" x14ac:dyDescent="0.2">
      <c r="A42" s="13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2"/>
      <c r="V42" s="3"/>
      <c r="W42" s="3"/>
      <c r="X42" s="3"/>
      <c r="Y42" s="3"/>
      <c r="Z42" s="13"/>
    </row>
    <row r="43" spans="1:26" x14ac:dyDescent="0.2">
      <c r="A43" s="13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2"/>
      <c r="Q43" s="3"/>
      <c r="R43" s="3"/>
      <c r="S43" s="2"/>
      <c r="T43" s="3"/>
      <c r="U43" s="3"/>
      <c r="V43" s="3"/>
      <c r="W43" s="3"/>
      <c r="X43" s="3"/>
      <c r="Y43" s="3"/>
      <c r="Z43" s="13"/>
    </row>
    <row r="44" spans="1:26" x14ac:dyDescent="0.2">
      <c r="A44" s="1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3"/>
    </row>
    <row r="45" spans="1:26" x14ac:dyDescent="0.2">
      <c r="A45" s="13"/>
      <c r="B45" s="2"/>
      <c r="C45" s="3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2"/>
      <c r="X45" s="3"/>
      <c r="Y45" s="3"/>
      <c r="Z45" s="13"/>
    </row>
    <row r="46" spans="1:26" x14ac:dyDescent="0.2">
      <c r="A46" s="13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13"/>
    </row>
    <row r="47" spans="1:26" x14ac:dyDescent="0.2">
      <c r="A47" s="13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2"/>
      <c r="V47" s="3"/>
      <c r="W47" s="2"/>
      <c r="X47" s="3"/>
      <c r="Y47" s="3"/>
      <c r="Z47" s="13"/>
    </row>
    <row r="48" spans="1:26" x14ac:dyDescent="0.2">
      <c r="A48" s="13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2"/>
      <c r="V48" s="3"/>
      <c r="W48" s="2"/>
      <c r="X48" s="3"/>
      <c r="Y48" s="3"/>
      <c r="Z48" s="13"/>
    </row>
    <row r="49" spans="1:26" x14ac:dyDescent="0.2">
      <c r="A49" s="7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2"/>
      <c r="V49" s="3"/>
      <c r="W49" s="3"/>
      <c r="X49" s="2"/>
      <c r="Y49" s="3"/>
      <c r="Z49" s="13"/>
    </row>
    <row r="50" spans="1:26" x14ac:dyDescent="0.2">
      <c r="A50" s="8"/>
    </row>
    <row r="51" spans="1:26" x14ac:dyDescent="0.2">
      <c r="A51" s="11"/>
    </row>
    <row r="53" spans="1:26" x14ac:dyDescent="0.2">
      <c r="B53" s="9"/>
      <c r="D53" s="9"/>
    </row>
  </sheetData>
  <mergeCells count="56">
    <mergeCell ref="O3:O4"/>
    <mergeCell ref="A1:AA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AA3:AA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L27:L28"/>
    <mergeCell ref="A25:M25"/>
    <mergeCell ref="N25:Z25"/>
    <mergeCell ref="A26:M26"/>
    <mergeCell ref="N26:Z26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Z27:Z28"/>
    <mergeCell ref="M27:M28"/>
    <mergeCell ref="N27:N28"/>
    <mergeCell ref="O27:O28"/>
    <mergeCell ref="P27:P28"/>
    <mergeCell ref="R27:R28"/>
    <mergeCell ref="S27:S28"/>
    <mergeCell ref="T27:T28"/>
    <mergeCell ref="U27:U28"/>
    <mergeCell ref="V27:V28"/>
    <mergeCell ref="W27:W28"/>
    <mergeCell ref="X27:X28"/>
  </mergeCells>
  <phoneticPr fontId="2"/>
  <pageMargins left="0.25" right="0.25" top="0.75" bottom="0.75" header="0.3" footer="0.3"/>
  <pageSetup paperSize="9" scale="79" orientation="landscape" r:id="rId1"/>
  <headerFooter alignWithMargins="0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3"/>
  <sheetViews>
    <sheetView showGridLines="0" zoomScale="130" zoomScaleNormal="130" workbookViewId="0">
      <selection activeCell="A2" sqref="A2"/>
    </sheetView>
  </sheetViews>
  <sheetFormatPr defaultColWidth="4.6640625" defaultRowHeight="9.6" x14ac:dyDescent="0.2"/>
  <cols>
    <col min="1" max="1" width="10.33203125" style="1" customWidth="1"/>
    <col min="2" max="26" width="7.77734375" style="1" customWidth="1"/>
    <col min="27" max="27" width="10" style="1" customWidth="1"/>
    <col min="28" max="28" width="5.6640625" style="1" bestFit="1" customWidth="1"/>
    <col min="29" max="16384" width="4.6640625" style="1"/>
  </cols>
  <sheetData>
    <row r="1" spans="1:28" ht="18" customHeight="1" x14ac:dyDescent="0.2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8" ht="13.5" customHeight="1" thickBo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5" t="s">
        <v>21</v>
      </c>
      <c r="AA2" s="19"/>
    </row>
    <row r="3" spans="1:28" ht="17.25" customHeight="1" x14ac:dyDescent="0.2">
      <c r="A3" s="27" t="s">
        <v>19</v>
      </c>
      <c r="B3" s="30" t="s">
        <v>2</v>
      </c>
      <c r="C3" s="30" t="s">
        <v>3</v>
      </c>
      <c r="D3" s="30" t="s">
        <v>4</v>
      </c>
      <c r="E3" s="30" t="s">
        <v>0</v>
      </c>
      <c r="F3" s="32" t="s">
        <v>5</v>
      </c>
      <c r="G3" s="34" t="s">
        <v>22</v>
      </c>
      <c r="H3" s="32" t="s">
        <v>6</v>
      </c>
      <c r="I3" s="30" t="s">
        <v>7</v>
      </c>
      <c r="J3" s="30" t="s">
        <v>8</v>
      </c>
      <c r="K3" s="32" t="s">
        <v>56</v>
      </c>
      <c r="L3" s="32" t="s">
        <v>55</v>
      </c>
      <c r="M3" s="36" t="s">
        <v>9</v>
      </c>
      <c r="N3" s="37" t="s">
        <v>54</v>
      </c>
      <c r="O3" s="27" t="s">
        <v>10</v>
      </c>
      <c r="P3" s="34" t="s">
        <v>53</v>
      </c>
      <c r="Q3" s="36" t="s">
        <v>11</v>
      </c>
      <c r="R3" s="42" t="s">
        <v>57</v>
      </c>
      <c r="S3" s="42" t="s">
        <v>58</v>
      </c>
      <c r="T3" s="42" t="s">
        <v>12</v>
      </c>
      <c r="U3" s="44" t="s">
        <v>13</v>
      </c>
      <c r="V3" s="42" t="s">
        <v>14</v>
      </c>
      <c r="W3" s="34" t="s">
        <v>15</v>
      </c>
      <c r="X3" s="42" t="s">
        <v>17</v>
      </c>
      <c r="Y3" s="36" t="s">
        <v>18</v>
      </c>
      <c r="Z3" s="36" t="s">
        <v>16</v>
      </c>
      <c r="AA3" s="30" t="s">
        <v>23</v>
      </c>
    </row>
    <row r="4" spans="1:28" ht="17.25" customHeight="1" x14ac:dyDescent="0.2">
      <c r="A4" s="28"/>
      <c r="B4" s="31"/>
      <c r="C4" s="31"/>
      <c r="D4" s="31"/>
      <c r="E4" s="31"/>
      <c r="F4" s="33"/>
      <c r="G4" s="35"/>
      <c r="H4" s="33"/>
      <c r="I4" s="31"/>
      <c r="J4" s="31"/>
      <c r="K4" s="33"/>
      <c r="L4" s="33"/>
      <c r="M4" s="35"/>
      <c r="N4" s="38"/>
      <c r="O4" s="28"/>
      <c r="P4" s="40"/>
      <c r="Q4" s="41"/>
      <c r="R4" s="43"/>
      <c r="S4" s="43"/>
      <c r="T4" s="43"/>
      <c r="U4" s="45"/>
      <c r="V4" s="43"/>
      <c r="W4" s="40"/>
      <c r="X4" s="45"/>
      <c r="Y4" s="41"/>
      <c r="Z4" s="41"/>
      <c r="AA4" s="39"/>
    </row>
    <row r="5" spans="1:28" ht="13.5" customHeight="1" x14ac:dyDescent="0.2">
      <c r="A5" s="14" t="s">
        <v>47</v>
      </c>
      <c r="B5" s="4">
        <v>3983</v>
      </c>
      <c r="C5" s="2">
        <v>0</v>
      </c>
      <c r="D5" s="2">
        <v>10</v>
      </c>
      <c r="E5" s="2">
        <v>0</v>
      </c>
      <c r="F5" s="2">
        <v>0</v>
      </c>
      <c r="G5" s="2">
        <v>0</v>
      </c>
      <c r="H5" s="2">
        <v>0</v>
      </c>
      <c r="I5" s="2">
        <v>4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23</v>
      </c>
      <c r="R5" s="2">
        <v>11</v>
      </c>
      <c r="S5" s="2">
        <v>28</v>
      </c>
      <c r="T5" s="2">
        <v>513</v>
      </c>
      <c r="U5" s="2">
        <v>9</v>
      </c>
      <c r="V5" s="2">
        <v>56</v>
      </c>
      <c r="W5" s="2">
        <v>78</v>
      </c>
      <c r="X5" s="2">
        <v>406</v>
      </c>
      <c r="Y5" s="2">
        <v>294</v>
      </c>
      <c r="Z5" s="5">
        <v>2551</v>
      </c>
      <c r="AA5" s="13" t="s">
        <v>46</v>
      </c>
    </row>
    <row r="6" spans="1:28" ht="13.5" customHeight="1" x14ac:dyDescent="0.2">
      <c r="A6" s="14" t="s">
        <v>48</v>
      </c>
      <c r="B6" s="4">
        <v>4120</v>
      </c>
      <c r="C6" s="2">
        <v>5</v>
      </c>
      <c r="D6" s="2">
        <v>6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>
        <v>23</v>
      </c>
      <c r="R6" s="2" t="s">
        <v>1</v>
      </c>
      <c r="S6" s="2">
        <v>22</v>
      </c>
      <c r="T6" s="2">
        <v>263</v>
      </c>
      <c r="U6" s="2" t="s">
        <v>1</v>
      </c>
      <c r="V6" s="2">
        <v>28</v>
      </c>
      <c r="W6" s="2" t="s">
        <v>1</v>
      </c>
      <c r="X6" s="2">
        <v>353</v>
      </c>
      <c r="Y6" s="2">
        <v>135</v>
      </c>
      <c r="Z6" s="5">
        <v>3285</v>
      </c>
      <c r="AA6" s="13" t="s">
        <v>48</v>
      </c>
    </row>
    <row r="7" spans="1:28" ht="13.5" customHeight="1" x14ac:dyDescent="0.2">
      <c r="A7" s="14" t="s">
        <v>43</v>
      </c>
      <c r="B7" s="4">
        <v>2144</v>
      </c>
      <c r="C7" s="2">
        <v>10</v>
      </c>
      <c r="D7" s="2">
        <v>13</v>
      </c>
      <c r="E7" s="2">
        <v>0</v>
      </c>
      <c r="F7" s="2">
        <v>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1</v>
      </c>
      <c r="M7" s="2">
        <v>0</v>
      </c>
      <c r="N7" s="2">
        <v>1</v>
      </c>
      <c r="O7" s="2">
        <v>3</v>
      </c>
      <c r="P7" s="2">
        <v>0</v>
      </c>
      <c r="Q7" s="2">
        <v>27</v>
      </c>
      <c r="R7" s="2">
        <v>2</v>
      </c>
      <c r="S7" s="2">
        <v>34</v>
      </c>
      <c r="T7" s="2">
        <v>195</v>
      </c>
      <c r="U7" s="2">
        <v>1</v>
      </c>
      <c r="V7" s="2">
        <v>33</v>
      </c>
      <c r="W7" s="2">
        <v>2</v>
      </c>
      <c r="X7" s="2">
        <v>63</v>
      </c>
      <c r="Y7" s="2">
        <v>32</v>
      </c>
      <c r="Z7" s="5">
        <v>1725</v>
      </c>
      <c r="AA7" s="13" t="s">
        <v>43</v>
      </c>
    </row>
    <row r="8" spans="1:28" ht="13.5" customHeight="1" x14ac:dyDescent="0.2">
      <c r="A8" s="14" t="s">
        <v>44</v>
      </c>
      <c r="B8" s="4">
        <v>2103</v>
      </c>
      <c r="C8" s="2">
        <v>8</v>
      </c>
      <c r="D8" s="2">
        <v>6</v>
      </c>
      <c r="E8" s="2">
        <v>0</v>
      </c>
      <c r="F8" s="2">
        <v>13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31</v>
      </c>
      <c r="R8" s="2">
        <v>0</v>
      </c>
      <c r="S8" s="2">
        <v>27</v>
      </c>
      <c r="T8" s="2">
        <v>148</v>
      </c>
      <c r="U8" s="2">
        <v>0</v>
      </c>
      <c r="V8" s="2">
        <v>19</v>
      </c>
      <c r="W8" s="2">
        <v>8</v>
      </c>
      <c r="X8" s="2">
        <v>87</v>
      </c>
      <c r="Y8" s="2">
        <v>76</v>
      </c>
      <c r="Z8" s="5">
        <v>1680</v>
      </c>
      <c r="AA8" s="13" t="s">
        <v>44</v>
      </c>
    </row>
    <row r="9" spans="1:28" ht="13.5" customHeight="1" x14ac:dyDescent="0.2">
      <c r="A9" s="14" t="s">
        <v>49</v>
      </c>
      <c r="B9" s="4">
        <f>SUM(B11:B22)</f>
        <v>4584</v>
      </c>
      <c r="C9" s="2">
        <f t="shared" ref="C9:Z9" si="0">SUM(C11:C22)</f>
        <v>0</v>
      </c>
      <c r="D9" s="2">
        <f t="shared" si="0"/>
        <v>0</v>
      </c>
      <c r="E9" s="2">
        <f t="shared" si="0"/>
        <v>0</v>
      </c>
      <c r="F9" s="2">
        <f t="shared" si="0"/>
        <v>0</v>
      </c>
      <c r="G9" s="2">
        <f t="shared" si="0"/>
        <v>0</v>
      </c>
      <c r="H9" s="2">
        <f t="shared" si="0"/>
        <v>0</v>
      </c>
      <c r="I9" s="2">
        <f t="shared" si="0"/>
        <v>0</v>
      </c>
      <c r="J9" s="2">
        <f t="shared" si="0"/>
        <v>0</v>
      </c>
      <c r="K9" s="2">
        <f t="shared" si="0"/>
        <v>0</v>
      </c>
      <c r="L9" s="2">
        <f t="shared" si="0"/>
        <v>0</v>
      </c>
      <c r="M9" s="2">
        <f t="shared" si="0"/>
        <v>0</v>
      </c>
      <c r="N9" s="2">
        <f t="shared" si="0"/>
        <v>0</v>
      </c>
      <c r="O9" s="2">
        <f t="shared" si="0"/>
        <v>0</v>
      </c>
      <c r="P9" s="2">
        <f t="shared" si="0"/>
        <v>0</v>
      </c>
      <c r="Q9" s="2">
        <f t="shared" si="0"/>
        <v>17</v>
      </c>
      <c r="R9" s="2">
        <f t="shared" si="0"/>
        <v>2</v>
      </c>
      <c r="S9" s="2">
        <f t="shared" si="0"/>
        <v>3</v>
      </c>
      <c r="T9" s="2">
        <f t="shared" si="0"/>
        <v>149</v>
      </c>
      <c r="U9" s="2">
        <f t="shared" si="0"/>
        <v>0</v>
      </c>
      <c r="V9" s="2">
        <f t="shared" si="0"/>
        <v>25</v>
      </c>
      <c r="W9" s="2">
        <f t="shared" si="0"/>
        <v>0</v>
      </c>
      <c r="X9" s="2">
        <f t="shared" si="0"/>
        <v>170</v>
      </c>
      <c r="Y9" s="2">
        <f t="shared" si="0"/>
        <v>66</v>
      </c>
      <c r="Z9" s="5">
        <f t="shared" si="0"/>
        <v>4152</v>
      </c>
      <c r="AA9" s="13" t="s">
        <v>49</v>
      </c>
      <c r="AB9" s="10"/>
    </row>
    <row r="10" spans="1:28" ht="13.5" customHeight="1" x14ac:dyDescent="0.2">
      <c r="A10" s="14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5"/>
      <c r="AA10" s="13"/>
      <c r="AB10" s="10"/>
    </row>
    <row r="11" spans="1:28" ht="13.5" customHeight="1" x14ac:dyDescent="0.2">
      <c r="A11" s="14" t="s">
        <v>50</v>
      </c>
      <c r="B11" s="4">
        <f>SUM(C11:Z11)</f>
        <v>312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12</v>
      </c>
      <c r="U11" s="2">
        <v>0</v>
      </c>
      <c r="V11" s="2">
        <v>0</v>
      </c>
      <c r="W11" s="2">
        <v>0</v>
      </c>
      <c r="X11" s="2">
        <v>9</v>
      </c>
      <c r="Y11" s="2">
        <v>2</v>
      </c>
      <c r="Z11" s="3">
        <v>288</v>
      </c>
      <c r="AA11" s="12" t="s">
        <v>50</v>
      </c>
      <c r="AB11" s="10"/>
    </row>
    <row r="12" spans="1:28" ht="13.5" customHeight="1" x14ac:dyDescent="0.2">
      <c r="A12" s="14" t="s">
        <v>34</v>
      </c>
      <c r="B12" s="4">
        <f t="shared" ref="B12:B22" si="1">SUM(C12:Z12)</f>
        <v>389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5</v>
      </c>
      <c r="R12" s="2">
        <v>0</v>
      </c>
      <c r="S12" s="2">
        <v>0</v>
      </c>
      <c r="T12" s="2">
        <v>16</v>
      </c>
      <c r="U12" s="2">
        <v>0</v>
      </c>
      <c r="V12" s="2">
        <v>0</v>
      </c>
      <c r="W12" s="2">
        <v>0</v>
      </c>
      <c r="X12" s="2">
        <v>9</v>
      </c>
      <c r="Y12" s="2">
        <v>2</v>
      </c>
      <c r="Z12" s="3">
        <v>357</v>
      </c>
      <c r="AA12" s="12" t="s">
        <v>59</v>
      </c>
      <c r="AB12" s="10"/>
    </row>
    <row r="13" spans="1:28" ht="13.5" customHeight="1" x14ac:dyDescent="0.2">
      <c r="A13" s="14" t="s">
        <v>35</v>
      </c>
      <c r="B13" s="4">
        <f t="shared" si="1"/>
        <v>416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2</v>
      </c>
      <c r="R13" s="2">
        <v>0</v>
      </c>
      <c r="S13" s="2">
        <v>0</v>
      </c>
      <c r="T13" s="2">
        <v>10</v>
      </c>
      <c r="U13" s="2">
        <v>0</v>
      </c>
      <c r="V13" s="2">
        <v>0</v>
      </c>
      <c r="W13" s="2">
        <v>0</v>
      </c>
      <c r="X13" s="2">
        <v>9</v>
      </c>
      <c r="Y13" s="2">
        <v>4</v>
      </c>
      <c r="Z13" s="3">
        <v>391</v>
      </c>
      <c r="AA13" s="12" t="s">
        <v>30</v>
      </c>
      <c r="AB13" s="10"/>
    </row>
    <row r="14" spans="1:28" ht="13.5" customHeight="1" x14ac:dyDescent="0.2">
      <c r="A14" s="14" t="s">
        <v>36</v>
      </c>
      <c r="B14" s="4">
        <f t="shared" si="1"/>
        <v>311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3</v>
      </c>
      <c r="R14" s="2">
        <v>0</v>
      </c>
      <c r="S14" s="2">
        <v>3</v>
      </c>
      <c r="T14" s="2">
        <v>19</v>
      </c>
      <c r="U14" s="2">
        <v>0</v>
      </c>
      <c r="V14" s="2">
        <v>0</v>
      </c>
      <c r="W14" s="2">
        <v>0</v>
      </c>
      <c r="X14" s="2">
        <v>37</v>
      </c>
      <c r="Y14" s="2">
        <v>12</v>
      </c>
      <c r="Z14" s="3">
        <v>237</v>
      </c>
      <c r="AA14" s="12" t="s">
        <v>25</v>
      </c>
      <c r="AB14" s="10"/>
    </row>
    <row r="15" spans="1:28" ht="13.5" customHeight="1" x14ac:dyDescent="0.2">
      <c r="A15" s="14" t="s">
        <v>37</v>
      </c>
      <c r="B15" s="4">
        <f t="shared" si="1"/>
        <v>208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9</v>
      </c>
      <c r="U15" s="2">
        <v>0</v>
      </c>
      <c r="V15" s="2">
        <v>0</v>
      </c>
      <c r="W15" s="2">
        <v>0</v>
      </c>
      <c r="X15" s="2">
        <v>54</v>
      </c>
      <c r="Y15" s="2">
        <v>14</v>
      </c>
      <c r="Z15" s="3">
        <v>131</v>
      </c>
      <c r="AA15" s="12" t="s">
        <v>26</v>
      </c>
      <c r="AB15" s="10"/>
    </row>
    <row r="16" spans="1:28" ht="13.5" customHeight="1" x14ac:dyDescent="0.2">
      <c r="A16" s="14" t="s">
        <v>38</v>
      </c>
      <c r="B16" s="4">
        <f t="shared" si="1"/>
        <v>348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8</v>
      </c>
      <c r="U16" s="2">
        <v>0</v>
      </c>
      <c r="V16" s="2">
        <v>0</v>
      </c>
      <c r="W16" s="2">
        <v>0</v>
      </c>
      <c r="X16" s="2">
        <v>10</v>
      </c>
      <c r="Y16" s="2">
        <v>4</v>
      </c>
      <c r="Z16" s="3">
        <v>326</v>
      </c>
      <c r="AA16" s="12" t="s">
        <v>31</v>
      </c>
      <c r="AB16" s="10"/>
    </row>
    <row r="17" spans="1:28" ht="13.5" customHeight="1" x14ac:dyDescent="0.2">
      <c r="A17" s="14" t="s">
        <v>39</v>
      </c>
      <c r="B17" s="4">
        <f t="shared" si="1"/>
        <v>447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3</v>
      </c>
      <c r="R17" s="2">
        <v>2</v>
      </c>
      <c r="S17" s="2">
        <v>0</v>
      </c>
      <c r="T17" s="2">
        <v>16</v>
      </c>
      <c r="U17" s="2">
        <v>0</v>
      </c>
      <c r="V17" s="2">
        <v>7</v>
      </c>
      <c r="W17" s="2">
        <v>0</v>
      </c>
      <c r="X17" s="2">
        <v>13</v>
      </c>
      <c r="Y17" s="2">
        <v>4</v>
      </c>
      <c r="Z17" s="3">
        <v>402</v>
      </c>
      <c r="AA17" s="12" t="s">
        <v>27</v>
      </c>
      <c r="AB17" s="10"/>
    </row>
    <row r="18" spans="1:28" ht="13.5" customHeight="1" x14ac:dyDescent="0.2">
      <c r="A18" s="14" t="s">
        <v>40</v>
      </c>
      <c r="B18" s="4">
        <f t="shared" si="1"/>
        <v>417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13</v>
      </c>
      <c r="U18" s="2">
        <v>0</v>
      </c>
      <c r="V18" s="2">
        <v>5</v>
      </c>
      <c r="W18" s="2">
        <v>0</v>
      </c>
      <c r="X18" s="2">
        <v>4</v>
      </c>
      <c r="Y18" s="2">
        <v>10</v>
      </c>
      <c r="Z18" s="3">
        <v>385</v>
      </c>
      <c r="AA18" s="12" t="s">
        <v>28</v>
      </c>
      <c r="AB18" s="10"/>
    </row>
    <row r="19" spans="1:28" ht="13.5" customHeight="1" x14ac:dyDescent="0.2">
      <c r="A19" s="14" t="s">
        <v>32</v>
      </c>
      <c r="B19" s="4">
        <f t="shared" si="1"/>
        <v>567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26</v>
      </c>
      <c r="U19" s="2">
        <v>0</v>
      </c>
      <c r="V19" s="2">
        <v>5</v>
      </c>
      <c r="W19" s="2">
        <v>0</v>
      </c>
      <c r="X19" s="2">
        <v>9</v>
      </c>
      <c r="Y19" s="2">
        <v>8</v>
      </c>
      <c r="Z19" s="3">
        <v>518</v>
      </c>
      <c r="AA19" s="12" t="s">
        <v>29</v>
      </c>
      <c r="AB19" s="10"/>
    </row>
    <row r="20" spans="1:28" ht="13.5" customHeight="1" x14ac:dyDescent="0.2">
      <c r="A20" s="14" t="s">
        <v>52</v>
      </c>
      <c r="B20" s="4">
        <f t="shared" si="1"/>
        <v>398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4</v>
      </c>
      <c r="U20" s="2">
        <v>0</v>
      </c>
      <c r="V20" s="2">
        <v>4</v>
      </c>
      <c r="W20" s="2">
        <v>0</v>
      </c>
      <c r="X20" s="2">
        <v>5</v>
      </c>
      <c r="Y20" s="2">
        <v>6</v>
      </c>
      <c r="Z20" s="3">
        <v>379</v>
      </c>
      <c r="AA20" s="12" t="s">
        <v>51</v>
      </c>
      <c r="AB20" s="10"/>
    </row>
    <row r="21" spans="1:28" ht="13.5" customHeight="1" x14ac:dyDescent="0.2">
      <c r="A21" s="14" t="s">
        <v>41</v>
      </c>
      <c r="B21" s="4">
        <f t="shared" si="1"/>
        <v>475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1</v>
      </c>
      <c r="R21" s="2">
        <v>0</v>
      </c>
      <c r="S21" s="2">
        <v>0</v>
      </c>
      <c r="T21" s="2">
        <v>4</v>
      </c>
      <c r="U21" s="2">
        <v>0</v>
      </c>
      <c r="V21" s="2">
        <v>4</v>
      </c>
      <c r="W21" s="2">
        <v>0</v>
      </c>
      <c r="X21" s="2">
        <v>5</v>
      </c>
      <c r="Y21" s="2">
        <v>0</v>
      </c>
      <c r="Z21" s="3">
        <v>461</v>
      </c>
      <c r="AA21" s="12" t="s">
        <v>33</v>
      </c>
      <c r="AB21" s="10"/>
    </row>
    <row r="22" spans="1:28" ht="13.5" customHeight="1" thickBot="1" x14ac:dyDescent="0.25">
      <c r="A22" s="20" t="s">
        <v>42</v>
      </c>
      <c r="B22" s="16">
        <f t="shared" si="1"/>
        <v>296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1</v>
      </c>
      <c r="R22" s="18">
        <v>0</v>
      </c>
      <c r="S22" s="18">
        <v>0</v>
      </c>
      <c r="T22" s="18">
        <v>12</v>
      </c>
      <c r="U22" s="18">
        <v>0</v>
      </c>
      <c r="V22" s="18">
        <v>0</v>
      </c>
      <c r="W22" s="18">
        <v>0</v>
      </c>
      <c r="X22" s="18">
        <v>6</v>
      </c>
      <c r="Y22" s="18">
        <v>0</v>
      </c>
      <c r="Z22" s="17">
        <v>277</v>
      </c>
      <c r="AA22" s="21" t="s">
        <v>24</v>
      </c>
      <c r="AB22" s="10"/>
    </row>
    <row r="23" spans="1:28" ht="13.5" customHeight="1" x14ac:dyDescent="0.2">
      <c r="A23" s="8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8" x14ac:dyDescent="0.2">
      <c r="A24" s="11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8" ht="16.2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</row>
    <row r="26" spans="1:28" x14ac:dyDescent="0.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8" x14ac:dyDescent="0.2">
      <c r="A27" s="51"/>
      <c r="B27" s="51"/>
      <c r="C27" s="51"/>
      <c r="D27" s="51"/>
      <c r="E27" s="51"/>
      <c r="F27" s="46"/>
      <c r="G27" s="46"/>
      <c r="H27" s="46"/>
      <c r="I27" s="51"/>
      <c r="J27" s="51"/>
      <c r="K27" s="46"/>
      <c r="L27" s="46"/>
      <c r="M27" s="51"/>
      <c r="N27" s="46"/>
      <c r="O27" s="51"/>
      <c r="P27" s="46"/>
      <c r="R27" s="46"/>
      <c r="S27" s="46"/>
      <c r="T27" s="46"/>
      <c r="U27" s="51"/>
      <c r="V27" s="46"/>
      <c r="W27" s="46"/>
      <c r="X27" s="51"/>
      <c r="Z27" s="51"/>
    </row>
    <row r="28" spans="1:28" x14ac:dyDescent="0.2">
      <c r="A28" s="51"/>
      <c r="B28" s="51"/>
      <c r="C28" s="51"/>
      <c r="D28" s="51"/>
      <c r="E28" s="51"/>
      <c r="F28" s="46"/>
      <c r="G28" s="51"/>
      <c r="H28" s="46"/>
      <c r="I28" s="51"/>
      <c r="J28" s="51"/>
      <c r="K28" s="46"/>
      <c r="L28" s="46"/>
      <c r="M28" s="51"/>
      <c r="N28" s="46"/>
      <c r="O28" s="51"/>
      <c r="P28" s="46"/>
      <c r="Q28" s="6"/>
      <c r="R28" s="46"/>
      <c r="S28" s="46"/>
      <c r="T28" s="46"/>
      <c r="U28" s="51"/>
      <c r="V28" s="46"/>
      <c r="W28" s="46"/>
      <c r="X28" s="51"/>
      <c r="Y28" s="6"/>
      <c r="Z28" s="52"/>
    </row>
    <row r="29" spans="1:28" x14ac:dyDescent="0.2">
      <c r="A29" s="1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13"/>
    </row>
    <row r="30" spans="1:28" x14ac:dyDescent="0.2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3"/>
    </row>
    <row r="31" spans="1:28" x14ac:dyDescent="0.2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3"/>
    </row>
    <row r="32" spans="1:28" x14ac:dyDescent="0.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3"/>
    </row>
    <row r="33" spans="1:26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3"/>
    </row>
    <row r="34" spans="1:26" x14ac:dyDescent="0.2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13"/>
    </row>
    <row r="35" spans="1:26" x14ac:dyDescent="0.2">
      <c r="A35" s="13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3"/>
      <c r="R35" s="3"/>
      <c r="S35" s="2"/>
      <c r="T35" s="3"/>
      <c r="U35" s="2"/>
      <c r="V35" s="3"/>
      <c r="W35" s="2"/>
      <c r="X35" s="2"/>
      <c r="Y35" s="3"/>
      <c r="Z35" s="13"/>
    </row>
    <row r="36" spans="1:26" x14ac:dyDescent="0.2">
      <c r="A36" s="13"/>
      <c r="B36" s="2"/>
      <c r="C36" s="3"/>
      <c r="D36" s="2"/>
      <c r="E36" s="2"/>
      <c r="F36" s="2"/>
      <c r="G36" s="3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2"/>
      <c r="T36" s="2"/>
      <c r="U36" s="3"/>
      <c r="V36" s="2"/>
      <c r="W36" s="3"/>
      <c r="X36" s="3"/>
      <c r="Y36" s="3"/>
      <c r="Z36" s="13"/>
    </row>
    <row r="37" spans="1:26" x14ac:dyDescent="0.2">
      <c r="A37" s="13"/>
      <c r="B37" s="2"/>
      <c r="C37" s="3"/>
      <c r="D37" s="2"/>
      <c r="E37" s="2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3"/>
      <c r="R37" s="3"/>
      <c r="S37" s="3"/>
      <c r="T37" s="3"/>
      <c r="U37" s="2"/>
      <c r="V37" s="3"/>
      <c r="W37" s="2"/>
      <c r="X37" s="3"/>
      <c r="Y37" s="3"/>
      <c r="Z37" s="13"/>
    </row>
    <row r="38" spans="1:26" x14ac:dyDescent="0.2">
      <c r="A38" s="13"/>
      <c r="B38" s="2"/>
      <c r="C38" s="3"/>
      <c r="D38" s="3"/>
      <c r="E38" s="2"/>
      <c r="F38" s="3"/>
      <c r="G38" s="2"/>
      <c r="H38" s="2"/>
      <c r="I38" s="2"/>
      <c r="J38" s="2"/>
      <c r="K38" s="2"/>
      <c r="L38" s="3"/>
      <c r="M38" s="2"/>
      <c r="N38" s="2"/>
      <c r="O38" s="2"/>
      <c r="P38" s="2"/>
      <c r="Q38" s="3"/>
      <c r="R38" s="3"/>
      <c r="S38" s="3"/>
      <c r="T38" s="3"/>
      <c r="U38" s="2"/>
      <c r="V38" s="3"/>
      <c r="W38" s="2"/>
      <c r="X38" s="3"/>
      <c r="Y38" s="3"/>
      <c r="Z38" s="13"/>
    </row>
    <row r="39" spans="1:26" x14ac:dyDescent="0.2">
      <c r="A39" s="13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13"/>
    </row>
    <row r="40" spans="1:26" x14ac:dyDescent="0.2">
      <c r="A40" s="13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3"/>
      <c r="R40" s="3"/>
      <c r="S40" s="2"/>
      <c r="T40" s="3"/>
      <c r="U40" s="3"/>
      <c r="V40" s="3"/>
      <c r="W40" s="3"/>
      <c r="X40" s="3"/>
      <c r="Y40" s="3"/>
      <c r="Z40" s="13"/>
    </row>
    <row r="41" spans="1:26" x14ac:dyDescent="0.2">
      <c r="A41" s="13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2"/>
      <c r="P41" s="2"/>
      <c r="Q41" s="3"/>
      <c r="R41" s="3"/>
      <c r="S41" s="3"/>
      <c r="T41" s="3"/>
      <c r="U41" s="2"/>
      <c r="V41" s="3"/>
      <c r="W41" s="3"/>
      <c r="X41" s="3"/>
      <c r="Y41" s="3"/>
      <c r="Z41" s="13"/>
    </row>
    <row r="42" spans="1:26" x14ac:dyDescent="0.2">
      <c r="A42" s="13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"/>
      <c r="R42" s="3"/>
      <c r="S42" s="3"/>
      <c r="T42" s="3"/>
      <c r="U42" s="2"/>
      <c r="V42" s="3"/>
      <c r="W42" s="3"/>
      <c r="X42" s="3"/>
      <c r="Y42" s="3"/>
      <c r="Z42" s="13"/>
    </row>
    <row r="43" spans="1:26" x14ac:dyDescent="0.2">
      <c r="A43" s="13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2"/>
      <c r="Q43" s="3"/>
      <c r="R43" s="3"/>
      <c r="S43" s="2"/>
      <c r="T43" s="3"/>
      <c r="U43" s="3"/>
      <c r="V43" s="3"/>
      <c r="W43" s="3"/>
      <c r="X43" s="3"/>
      <c r="Y43" s="3"/>
      <c r="Z43" s="13"/>
    </row>
    <row r="44" spans="1:26" x14ac:dyDescent="0.2">
      <c r="A44" s="13"/>
      <c r="B44" s="2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13"/>
    </row>
    <row r="45" spans="1:26" x14ac:dyDescent="0.2">
      <c r="A45" s="13"/>
      <c r="B45" s="2"/>
      <c r="C45" s="3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3"/>
      <c r="R45" s="3"/>
      <c r="S45" s="3"/>
      <c r="T45" s="3"/>
      <c r="U45" s="3"/>
      <c r="V45" s="3"/>
      <c r="W45" s="2"/>
      <c r="X45" s="3"/>
      <c r="Y45" s="3"/>
      <c r="Z45" s="13"/>
    </row>
    <row r="46" spans="1:26" x14ac:dyDescent="0.2">
      <c r="A46" s="13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3"/>
      <c r="X46" s="3"/>
      <c r="Y46" s="3"/>
      <c r="Z46" s="13"/>
    </row>
    <row r="47" spans="1:26" x14ac:dyDescent="0.2">
      <c r="A47" s="13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2"/>
      <c r="V47" s="3"/>
      <c r="W47" s="2"/>
      <c r="X47" s="3"/>
      <c r="Y47" s="3"/>
      <c r="Z47" s="13"/>
    </row>
    <row r="48" spans="1:26" x14ac:dyDescent="0.2">
      <c r="A48" s="13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2"/>
      <c r="V48" s="3"/>
      <c r="W48" s="2"/>
      <c r="X48" s="3"/>
      <c r="Y48" s="3"/>
      <c r="Z48" s="13"/>
    </row>
    <row r="49" spans="1:26" x14ac:dyDescent="0.2">
      <c r="A49" s="7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2"/>
      <c r="V49" s="3"/>
      <c r="W49" s="3"/>
      <c r="X49" s="2"/>
      <c r="Y49" s="3"/>
      <c r="Z49" s="13"/>
    </row>
    <row r="50" spans="1:26" x14ac:dyDescent="0.2">
      <c r="A50" s="8"/>
    </row>
    <row r="51" spans="1:26" x14ac:dyDescent="0.2">
      <c r="A51" s="11"/>
    </row>
    <row r="53" spans="1:26" x14ac:dyDescent="0.2">
      <c r="B53" s="9"/>
      <c r="D53" s="9"/>
    </row>
  </sheetData>
  <mergeCells count="56">
    <mergeCell ref="Z27:Z28"/>
    <mergeCell ref="M27:M28"/>
    <mergeCell ref="N27:N28"/>
    <mergeCell ref="O27:O28"/>
    <mergeCell ref="P27:P28"/>
    <mergeCell ref="R27:R28"/>
    <mergeCell ref="S27:S28"/>
    <mergeCell ref="T27:T28"/>
    <mergeCell ref="U27:U28"/>
    <mergeCell ref="V27:V28"/>
    <mergeCell ref="W27:W28"/>
    <mergeCell ref="X27:X28"/>
    <mergeCell ref="L27:L28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A25:M25"/>
    <mergeCell ref="N25:Z25"/>
    <mergeCell ref="I3:I4"/>
    <mergeCell ref="J3:J4"/>
    <mergeCell ref="K3:K4"/>
    <mergeCell ref="L3:L4"/>
    <mergeCell ref="A26:M26"/>
    <mergeCell ref="N26:Z26"/>
    <mergeCell ref="S3:S4"/>
    <mergeCell ref="T3:T4"/>
    <mergeCell ref="U3:U4"/>
    <mergeCell ref="V3:V4"/>
    <mergeCell ref="W3:W4"/>
    <mergeCell ref="X3:X4"/>
    <mergeCell ref="M3:M4"/>
    <mergeCell ref="N3:N4"/>
    <mergeCell ref="O3:O4"/>
    <mergeCell ref="P3:P4"/>
    <mergeCell ref="Q3:Q4"/>
    <mergeCell ref="R3:R4"/>
    <mergeCell ref="G3:G4"/>
    <mergeCell ref="H3:H4"/>
    <mergeCell ref="A1:AA1"/>
    <mergeCell ref="A3:A4"/>
    <mergeCell ref="B3:B4"/>
    <mergeCell ref="C3:C4"/>
    <mergeCell ref="D3:D4"/>
    <mergeCell ref="E3:E4"/>
    <mergeCell ref="F3:F4"/>
    <mergeCell ref="Y3:Y4"/>
    <mergeCell ref="Z3:Z4"/>
    <mergeCell ref="AA3:AA4"/>
  </mergeCells>
  <phoneticPr fontId="2"/>
  <pageMargins left="0.25" right="0.25" top="0.75" bottom="0.75" header="0.3" footer="0.3"/>
  <pageSetup paperSize="9" scale="79" orientation="landscape" r:id="rId1"/>
  <headerFooter alignWithMargins="0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4"/>
  <sheetViews>
    <sheetView showGridLines="0" zoomScale="130" zoomScaleNormal="130" workbookViewId="0">
      <selection activeCell="A2" sqref="A2:M2"/>
    </sheetView>
  </sheetViews>
  <sheetFormatPr defaultColWidth="4.6640625" defaultRowHeight="9.6" x14ac:dyDescent="0.2"/>
  <cols>
    <col min="1" max="1" width="10.33203125" style="1" customWidth="1"/>
    <col min="2" max="26" width="7.77734375" style="1" customWidth="1"/>
    <col min="27" max="27" width="10" style="1" customWidth="1"/>
    <col min="28" max="28" width="5.6640625" style="1" bestFit="1" customWidth="1"/>
    <col min="29" max="16384" width="4.6640625" style="1"/>
  </cols>
  <sheetData>
    <row r="1" spans="1:28" ht="18" customHeight="1" x14ac:dyDescent="0.2">
      <c r="A1" s="29" t="s">
        <v>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8" ht="13.5" customHeight="1" thickBo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5" t="s">
        <v>72</v>
      </c>
      <c r="AA2" s="19"/>
    </row>
    <row r="3" spans="1:28" ht="17.25" customHeight="1" x14ac:dyDescent="0.2">
      <c r="A3" s="27" t="s">
        <v>19</v>
      </c>
      <c r="B3" s="30" t="s">
        <v>2</v>
      </c>
      <c r="C3" s="30" t="s">
        <v>3</v>
      </c>
      <c r="D3" s="30" t="s">
        <v>4</v>
      </c>
      <c r="E3" s="30" t="s">
        <v>0</v>
      </c>
      <c r="F3" s="32" t="s">
        <v>5</v>
      </c>
      <c r="G3" s="34" t="s">
        <v>22</v>
      </c>
      <c r="H3" s="32" t="s">
        <v>6</v>
      </c>
      <c r="I3" s="30" t="s">
        <v>7</v>
      </c>
      <c r="J3" s="30" t="s">
        <v>8</v>
      </c>
      <c r="K3" s="32" t="s">
        <v>56</v>
      </c>
      <c r="L3" s="32" t="s">
        <v>55</v>
      </c>
      <c r="M3" s="36" t="s">
        <v>9</v>
      </c>
      <c r="N3" s="37" t="s">
        <v>54</v>
      </c>
      <c r="O3" s="27" t="s">
        <v>10</v>
      </c>
      <c r="P3" s="34" t="s">
        <v>53</v>
      </c>
      <c r="Q3" s="36" t="s">
        <v>11</v>
      </c>
      <c r="R3" s="42" t="s">
        <v>57</v>
      </c>
      <c r="S3" s="42" t="s">
        <v>58</v>
      </c>
      <c r="T3" s="42" t="s">
        <v>12</v>
      </c>
      <c r="U3" s="44" t="s">
        <v>13</v>
      </c>
      <c r="V3" s="42" t="s">
        <v>14</v>
      </c>
      <c r="W3" s="34" t="s">
        <v>15</v>
      </c>
      <c r="X3" s="42" t="s">
        <v>17</v>
      </c>
      <c r="Y3" s="36" t="s">
        <v>18</v>
      </c>
      <c r="Z3" s="36" t="s">
        <v>16</v>
      </c>
      <c r="AA3" s="30" t="s">
        <v>23</v>
      </c>
    </row>
    <row r="4" spans="1:28" ht="17.25" customHeight="1" x14ac:dyDescent="0.2">
      <c r="A4" s="28"/>
      <c r="B4" s="31"/>
      <c r="C4" s="31"/>
      <c r="D4" s="31"/>
      <c r="E4" s="31"/>
      <c r="F4" s="33"/>
      <c r="G4" s="35"/>
      <c r="H4" s="33"/>
      <c r="I4" s="31"/>
      <c r="J4" s="31"/>
      <c r="K4" s="33"/>
      <c r="L4" s="33"/>
      <c r="M4" s="35"/>
      <c r="N4" s="38"/>
      <c r="O4" s="28"/>
      <c r="P4" s="40"/>
      <c r="Q4" s="41"/>
      <c r="R4" s="43"/>
      <c r="S4" s="43"/>
      <c r="T4" s="43"/>
      <c r="U4" s="45"/>
      <c r="V4" s="43"/>
      <c r="W4" s="40"/>
      <c r="X4" s="45"/>
      <c r="Y4" s="41"/>
      <c r="Z4" s="41"/>
      <c r="AA4" s="39"/>
    </row>
    <row r="5" spans="1:28" ht="13.5" customHeight="1" x14ac:dyDescent="0.2">
      <c r="A5" s="14" t="s">
        <v>67</v>
      </c>
      <c r="B5" s="4">
        <v>3776</v>
      </c>
      <c r="C5" s="2">
        <v>0</v>
      </c>
      <c r="D5" s="2">
        <v>13</v>
      </c>
      <c r="E5" s="2">
        <v>0</v>
      </c>
      <c r="F5" s="2">
        <v>0</v>
      </c>
      <c r="G5" s="2">
        <v>0</v>
      </c>
      <c r="H5" s="2">
        <v>0</v>
      </c>
      <c r="I5" s="2">
        <v>2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7</v>
      </c>
      <c r="R5" s="2">
        <v>11</v>
      </c>
      <c r="S5" s="2">
        <v>72</v>
      </c>
      <c r="T5" s="2">
        <v>303</v>
      </c>
      <c r="U5" s="2">
        <v>4</v>
      </c>
      <c r="V5" s="2">
        <v>43</v>
      </c>
      <c r="W5" s="2">
        <v>27</v>
      </c>
      <c r="X5" s="2">
        <v>288</v>
      </c>
      <c r="Y5" s="2" t="s">
        <v>60</v>
      </c>
      <c r="Z5" s="5">
        <v>2932</v>
      </c>
      <c r="AA5" s="13" t="s">
        <v>68</v>
      </c>
    </row>
    <row r="6" spans="1:28" ht="13.5" customHeight="1" x14ac:dyDescent="0.2">
      <c r="A6" s="14" t="s">
        <v>61</v>
      </c>
      <c r="B6" s="4">
        <v>3983</v>
      </c>
      <c r="C6" s="2">
        <v>0</v>
      </c>
      <c r="D6" s="2">
        <v>10</v>
      </c>
      <c r="E6" s="2">
        <v>0</v>
      </c>
      <c r="F6" s="2">
        <v>0</v>
      </c>
      <c r="G6" s="2">
        <v>0</v>
      </c>
      <c r="H6" s="2">
        <v>0</v>
      </c>
      <c r="I6" s="2">
        <v>4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23</v>
      </c>
      <c r="R6" s="2">
        <v>11</v>
      </c>
      <c r="S6" s="2">
        <v>28</v>
      </c>
      <c r="T6" s="2">
        <v>513</v>
      </c>
      <c r="U6" s="2">
        <v>9</v>
      </c>
      <c r="V6" s="2">
        <v>56</v>
      </c>
      <c r="W6" s="2">
        <v>78</v>
      </c>
      <c r="X6" s="2">
        <v>406</v>
      </c>
      <c r="Y6" s="2">
        <v>294</v>
      </c>
      <c r="Z6" s="5">
        <v>2551</v>
      </c>
      <c r="AA6" s="13" t="s">
        <v>62</v>
      </c>
    </row>
    <row r="7" spans="1:28" ht="13.5" customHeight="1" x14ac:dyDescent="0.2">
      <c r="A7" s="14" t="s">
        <v>48</v>
      </c>
      <c r="B7" s="4">
        <v>4120</v>
      </c>
      <c r="C7" s="2">
        <v>5</v>
      </c>
      <c r="D7" s="2">
        <v>6</v>
      </c>
      <c r="E7" s="2" t="s">
        <v>1</v>
      </c>
      <c r="F7" s="2" t="s">
        <v>1</v>
      </c>
      <c r="G7" s="2" t="s">
        <v>1</v>
      </c>
      <c r="H7" s="2" t="s">
        <v>1</v>
      </c>
      <c r="I7" s="2" t="s">
        <v>1</v>
      </c>
      <c r="J7" s="2" t="s">
        <v>1</v>
      </c>
      <c r="K7" s="2" t="s">
        <v>1</v>
      </c>
      <c r="L7" s="2" t="s">
        <v>1</v>
      </c>
      <c r="M7" s="2" t="s">
        <v>1</v>
      </c>
      <c r="N7" s="2" t="s">
        <v>1</v>
      </c>
      <c r="O7" s="2" t="s">
        <v>1</v>
      </c>
      <c r="P7" s="2" t="s">
        <v>1</v>
      </c>
      <c r="Q7" s="2">
        <v>23</v>
      </c>
      <c r="R7" s="2" t="s">
        <v>1</v>
      </c>
      <c r="S7" s="2">
        <v>22</v>
      </c>
      <c r="T7" s="2">
        <v>263</v>
      </c>
      <c r="U7" s="2" t="s">
        <v>1</v>
      </c>
      <c r="V7" s="2">
        <v>28</v>
      </c>
      <c r="W7" s="2" t="s">
        <v>1</v>
      </c>
      <c r="X7" s="2">
        <v>353</v>
      </c>
      <c r="Y7" s="2">
        <v>135</v>
      </c>
      <c r="Z7" s="5">
        <v>3285</v>
      </c>
      <c r="AA7" s="13" t="s">
        <v>69</v>
      </c>
    </row>
    <row r="8" spans="1:28" ht="13.5" customHeight="1" x14ac:dyDescent="0.2">
      <c r="A8" s="14" t="s">
        <v>43</v>
      </c>
      <c r="B8" s="4">
        <v>2144</v>
      </c>
      <c r="C8" s="2">
        <v>10</v>
      </c>
      <c r="D8" s="2">
        <v>13</v>
      </c>
      <c r="E8" s="2">
        <v>0</v>
      </c>
      <c r="F8" s="2">
        <v>2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1</v>
      </c>
      <c r="M8" s="2">
        <v>0</v>
      </c>
      <c r="N8" s="2">
        <v>1</v>
      </c>
      <c r="O8" s="2">
        <v>3</v>
      </c>
      <c r="P8" s="2">
        <v>0</v>
      </c>
      <c r="Q8" s="2">
        <v>27</v>
      </c>
      <c r="R8" s="2">
        <v>2</v>
      </c>
      <c r="S8" s="2">
        <v>34</v>
      </c>
      <c r="T8" s="2">
        <v>195</v>
      </c>
      <c r="U8" s="2">
        <v>1</v>
      </c>
      <c r="V8" s="2">
        <v>33</v>
      </c>
      <c r="W8" s="2">
        <v>2</v>
      </c>
      <c r="X8" s="2">
        <v>63</v>
      </c>
      <c r="Y8" s="2">
        <v>32</v>
      </c>
      <c r="Z8" s="5">
        <v>1725</v>
      </c>
      <c r="AA8" s="13" t="s">
        <v>63</v>
      </c>
    </row>
    <row r="9" spans="1:28" ht="13.5" customHeight="1" x14ac:dyDescent="0.2">
      <c r="A9" s="14" t="s">
        <v>44</v>
      </c>
      <c r="B9" s="4">
        <v>2103</v>
      </c>
      <c r="C9" s="2">
        <v>8</v>
      </c>
      <c r="D9" s="2">
        <v>6</v>
      </c>
      <c r="E9" s="2">
        <v>0</v>
      </c>
      <c r="F9" s="2">
        <v>13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31</v>
      </c>
      <c r="R9" s="2">
        <v>0</v>
      </c>
      <c r="S9" s="2">
        <v>27</v>
      </c>
      <c r="T9" s="2">
        <v>148</v>
      </c>
      <c r="U9" s="2">
        <v>0</v>
      </c>
      <c r="V9" s="2">
        <v>19</v>
      </c>
      <c r="W9" s="2">
        <v>8</v>
      </c>
      <c r="X9" s="2">
        <v>87</v>
      </c>
      <c r="Y9" s="2">
        <v>76</v>
      </c>
      <c r="Z9" s="5">
        <v>1680</v>
      </c>
      <c r="AA9" s="13" t="s">
        <v>64</v>
      </c>
      <c r="AB9" s="10"/>
    </row>
    <row r="10" spans="1:28" ht="13.5" customHeight="1" x14ac:dyDescent="0.2">
      <c r="A10" s="14"/>
      <c r="B10" s="4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5"/>
      <c r="AA10" s="13"/>
      <c r="AB10" s="10"/>
    </row>
    <row r="11" spans="1:28" ht="13.5" customHeight="1" x14ac:dyDescent="0.2">
      <c r="A11" s="14" t="s">
        <v>65</v>
      </c>
      <c r="B11" s="4">
        <v>209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5</v>
      </c>
      <c r="R11" s="2">
        <v>0</v>
      </c>
      <c r="S11" s="2">
        <v>1</v>
      </c>
      <c r="T11" s="2">
        <v>14</v>
      </c>
      <c r="U11" s="2">
        <v>0</v>
      </c>
      <c r="V11" s="2">
        <v>0</v>
      </c>
      <c r="W11" s="2">
        <v>6</v>
      </c>
      <c r="X11" s="2">
        <v>15</v>
      </c>
      <c r="Y11" s="2">
        <v>0</v>
      </c>
      <c r="Z11" s="3">
        <v>168</v>
      </c>
      <c r="AA11" s="12" t="s">
        <v>70</v>
      </c>
      <c r="AB11" s="10"/>
    </row>
    <row r="12" spans="1:28" ht="13.5" customHeight="1" x14ac:dyDescent="0.2">
      <c r="A12" s="14" t="s">
        <v>34</v>
      </c>
      <c r="B12" s="4">
        <v>21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21</v>
      </c>
      <c r="Y12" s="2">
        <v>0</v>
      </c>
      <c r="Z12" s="3">
        <v>0</v>
      </c>
      <c r="AA12" s="12" t="s">
        <v>34</v>
      </c>
      <c r="AB12" s="10"/>
    </row>
    <row r="13" spans="1:28" ht="13.5" customHeight="1" x14ac:dyDescent="0.2">
      <c r="A13" s="14" t="s">
        <v>35</v>
      </c>
      <c r="B13" s="4">
        <v>156</v>
      </c>
      <c r="C13" s="2">
        <v>2</v>
      </c>
      <c r="D13" s="2">
        <v>0</v>
      </c>
      <c r="E13" s="2">
        <v>0</v>
      </c>
      <c r="F13" s="2">
        <v>6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8</v>
      </c>
      <c r="T13" s="2">
        <v>10</v>
      </c>
      <c r="U13" s="2">
        <v>0</v>
      </c>
      <c r="V13" s="2">
        <v>0</v>
      </c>
      <c r="W13" s="2">
        <v>0</v>
      </c>
      <c r="X13" s="2">
        <v>0</v>
      </c>
      <c r="Y13" s="2">
        <v>4</v>
      </c>
      <c r="Z13" s="3">
        <v>126</v>
      </c>
      <c r="AA13" s="12" t="s">
        <v>30</v>
      </c>
      <c r="AB13" s="10"/>
    </row>
    <row r="14" spans="1:28" ht="13.5" customHeight="1" x14ac:dyDescent="0.2">
      <c r="A14" s="14" t="s">
        <v>36</v>
      </c>
      <c r="B14" s="4">
        <v>305</v>
      </c>
      <c r="C14" s="2">
        <v>0</v>
      </c>
      <c r="D14" s="2">
        <v>3</v>
      </c>
      <c r="E14" s="2">
        <v>0</v>
      </c>
      <c r="F14" s="2">
        <v>2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3</v>
      </c>
      <c r="R14" s="2">
        <v>0</v>
      </c>
      <c r="S14" s="2">
        <v>2</v>
      </c>
      <c r="T14" s="2">
        <v>9</v>
      </c>
      <c r="U14" s="2">
        <v>0</v>
      </c>
      <c r="V14" s="2">
        <v>9</v>
      </c>
      <c r="W14" s="2">
        <v>0</v>
      </c>
      <c r="X14" s="2">
        <v>3</v>
      </c>
      <c r="Y14" s="2">
        <v>10</v>
      </c>
      <c r="Z14" s="3">
        <v>264</v>
      </c>
      <c r="AA14" s="12" t="s">
        <v>25</v>
      </c>
      <c r="AB14" s="10"/>
    </row>
    <row r="15" spans="1:28" ht="13.5" customHeight="1" x14ac:dyDescent="0.2">
      <c r="A15" s="14" t="s">
        <v>37</v>
      </c>
      <c r="B15" s="4">
        <v>80</v>
      </c>
      <c r="C15" s="2">
        <v>2</v>
      </c>
      <c r="D15" s="2">
        <v>0</v>
      </c>
      <c r="E15" s="2">
        <v>0</v>
      </c>
      <c r="F15" s="2">
        <v>5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13</v>
      </c>
      <c r="T15" s="2">
        <v>8</v>
      </c>
      <c r="U15" s="2">
        <v>0</v>
      </c>
      <c r="V15" s="2">
        <v>0</v>
      </c>
      <c r="W15" s="2">
        <v>2</v>
      </c>
      <c r="X15" s="2">
        <v>0</v>
      </c>
      <c r="Y15" s="2">
        <v>10</v>
      </c>
      <c r="Z15" s="3">
        <v>40</v>
      </c>
      <c r="AA15" s="12" t="s">
        <v>26</v>
      </c>
      <c r="AB15" s="10"/>
    </row>
    <row r="16" spans="1:28" ht="13.5" customHeight="1" x14ac:dyDescent="0.2">
      <c r="A16" s="14" t="s">
        <v>38</v>
      </c>
      <c r="B16" s="4">
        <v>75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6</v>
      </c>
      <c r="R16" s="2">
        <v>0</v>
      </c>
      <c r="S16" s="2">
        <v>0</v>
      </c>
      <c r="T16" s="2">
        <v>12</v>
      </c>
      <c r="U16" s="2">
        <v>0</v>
      </c>
      <c r="V16" s="2">
        <v>0</v>
      </c>
      <c r="W16" s="2">
        <v>0</v>
      </c>
      <c r="X16" s="2">
        <v>0</v>
      </c>
      <c r="Y16" s="2">
        <v>6</v>
      </c>
      <c r="Z16" s="3">
        <v>51</v>
      </c>
      <c r="AA16" s="12" t="s">
        <v>31</v>
      </c>
      <c r="AB16" s="10"/>
    </row>
    <row r="17" spans="1:28" ht="13.5" customHeight="1" x14ac:dyDescent="0.2">
      <c r="A17" s="14" t="s">
        <v>39</v>
      </c>
      <c r="B17" s="4">
        <v>327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4</v>
      </c>
      <c r="R17" s="2">
        <v>0</v>
      </c>
      <c r="S17" s="2">
        <v>3</v>
      </c>
      <c r="T17" s="2">
        <v>40</v>
      </c>
      <c r="U17" s="2">
        <v>0</v>
      </c>
      <c r="V17" s="2">
        <v>4</v>
      </c>
      <c r="W17" s="2">
        <v>0</v>
      </c>
      <c r="X17" s="2">
        <v>0</v>
      </c>
      <c r="Y17" s="2">
        <v>12</v>
      </c>
      <c r="Z17" s="3">
        <v>264</v>
      </c>
      <c r="AA17" s="12" t="s">
        <v>27</v>
      </c>
      <c r="AB17" s="10"/>
    </row>
    <row r="18" spans="1:28" ht="13.5" customHeight="1" x14ac:dyDescent="0.2">
      <c r="A18" s="14" t="s">
        <v>40</v>
      </c>
      <c r="B18" s="4">
        <v>226</v>
      </c>
      <c r="C18" s="2">
        <v>0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22</v>
      </c>
      <c r="U18" s="2">
        <v>0</v>
      </c>
      <c r="V18" s="2">
        <v>0</v>
      </c>
      <c r="W18" s="2">
        <v>0</v>
      </c>
      <c r="X18" s="2">
        <v>3</v>
      </c>
      <c r="Y18" s="2">
        <v>8</v>
      </c>
      <c r="Z18" s="3">
        <v>192</v>
      </c>
      <c r="AA18" s="12" t="s">
        <v>28</v>
      </c>
      <c r="AB18" s="10"/>
    </row>
    <row r="19" spans="1:28" ht="13.5" customHeight="1" x14ac:dyDescent="0.2">
      <c r="A19" s="14" t="s">
        <v>32</v>
      </c>
      <c r="B19" s="4">
        <v>340</v>
      </c>
      <c r="C19" s="2">
        <v>0</v>
      </c>
      <c r="D19" s="2">
        <v>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3</v>
      </c>
      <c r="R19" s="2">
        <v>0</v>
      </c>
      <c r="S19" s="2">
        <v>0</v>
      </c>
      <c r="T19" s="2">
        <v>22</v>
      </c>
      <c r="U19" s="2">
        <v>0</v>
      </c>
      <c r="V19" s="2">
        <v>6</v>
      </c>
      <c r="W19" s="2">
        <v>0</v>
      </c>
      <c r="X19" s="2">
        <v>25</v>
      </c>
      <c r="Y19" s="2">
        <v>20</v>
      </c>
      <c r="Z19" s="3">
        <v>262</v>
      </c>
      <c r="AA19" s="12" t="s">
        <v>29</v>
      </c>
      <c r="AB19" s="10"/>
    </row>
    <row r="20" spans="1:28" ht="13.5" customHeight="1" x14ac:dyDescent="0.2">
      <c r="A20" s="14" t="s">
        <v>66</v>
      </c>
      <c r="B20" s="4">
        <v>137</v>
      </c>
      <c r="C20" s="2">
        <v>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3</v>
      </c>
      <c r="R20" s="2">
        <v>0</v>
      </c>
      <c r="S20" s="2">
        <v>0</v>
      </c>
      <c r="T20" s="2">
        <v>1</v>
      </c>
      <c r="U20" s="2">
        <v>0</v>
      </c>
      <c r="V20" s="2">
        <v>0</v>
      </c>
      <c r="W20" s="2">
        <v>0</v>
      </c>
      <c r="X20" s="2">
        <v>20</v>
      </c>
      <c r="Y20" s="2">
        <v>4</v>
      </c>
      <c r="Z20" s="3">
        <v>107</v>
      </c>
      <c r="AA20" s="12" t="s">
        <v>71</v>
      </c>
      <c r="AB20" s="10"/>
    </row>
    <row r="21" spans="1:28" ht="13.5" customHeight="1" x14ac:dyDescent="0.2">
      <c r="A21" s="14" t="s">
        <v>41</v>
      </c>
      <c r="B21" s="4">
        <v>6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2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v>4</v>
      </c>
      <c r="AA21" s="12" t="s">
        <v>33</v>
      </c>
      <c r="AB21" s="10"/>
    </row>
    <row r="22" spans="1:28" ht="13.5" customHeight="1" x14ac:dyDescent="0.2">
      <c r="A22" s="14" t="s">
        <v>42</v>
      </c>
      <c r="B22" s="4">
        <v>221</v>
      </c>
      <c r="C22" s="2">
        <v>2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5</v>
      </c>
      <c r="R22" s="2">
        <v>0</v>
      </c>
      <c r="S22" s="2">
        <v>0</v>
      </c>
      <c r="T22" s="2">
        <v>10</v>
      </c>
      <c r="U22" s="2">
        <v>0</v>
      </c>
      <c r="V22" s="2">
        <v>0</v>
      </c>
      <c r="W22" s="2">
        <v>0</v>
      </c>
      <c r="X22" s="2">
        <v>0</v>
      </c>
      <c r="Y22" s="2">
        <v>2</v>
      </c>
      <c r="Z22" s="3">
        <v>202</v>
      </c>
      <c r="AA22" s="12" t="s">
        <v>24</v>
      </c>
      <c r="AB22" s="10"/>
    </row>
    <row r="23" spans="1:28" ht="6.75" customHeight="1" thickBot="1" x14ac:dyDescent="0.25">
      <c r="A23" s="22"/>
      <c r="B23" s="23"/>
      <c r="C23" s="24"/>
      <c r="D23" s="2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4"/>
      <c r="R23" s="24"/>
      <c r="S23" s="24"/>
      <c r="T23" s="24"/>
      <c r="U23" s="25"/>
      <c r="V23" s="24"/>
      <c r="W23" s="24"/>
      <c r="X23" s="25"/>
      <c r="Y23" s="25"/>
      <c r="Z23" s="24"/>
      <c r="AA23" s="26"/>
      <c r="AB23" s="10"/>
    </row>
    <row r="24" spans="1:28" ht="13.5" customHeight="1" x14ac:dyDescent="0.2">
      <c r="A24" s="8" t="s">
        <v>20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8" x14ac:dyDescent="0.2">
      <c r="A25" s="11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8" ht="16.2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</row>
    <row r="27" spans="1:28" x14ac:dyDescent="0.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8" x14ac:dyDescent="0.2">
      <c r="A28" s="51"/>
      <c r="B28" s="51"/>
      <c r="C28" s="51"/>
      <c r="D28" s="51"/>
      <c r="E28" s="51"/>
      <c r="F28" s="46"/>
      <c r="G28" s="46"/>
      <c r="H28" s="46"/>
      <c r="I28" s="51"/>
      <c r="J28" s="51"/>
      <c r="K28" s="46"/>
      <c r="L28" s="46"/>
      <c r="M28" s="51"/>
      <c r="N28" s="46"/>
      <c r="O28" s="51"/>
      <c r="P28" s="46"/>
      <c r="R28" s="46"/>
      <c r="S28" s="46"/>
      <c r="T28" s="46"/>
      <c r="U28" s="51"/>
      <c r="V28" s="46"/>
      <c r="W28" s="46"/>
      <c r="X28" s="51"/>
      <c r="Z28" s="51"/>
    </row>
    <row r="29" spans="1:28" x14ac:dyDescent="0.2">
      <c r="A29" s="51"/>
      <c r="B29" s="51"/>
      <c r="C29" s="51"/>
      <c r="D29" s="51"/>
      <c r="E29" s="51"/>
      <c r="F29" s="46"/>
      <c r="G29" s="51"/>
      <c r="H29" s="46"/>
      <c r="I29" s="51"/>
      <c r="J29" s="51"/>
      <c r="K29" s="46"/>
      <c r="L29" s="46"/>
      <c r="M29" s="51"/>
      <c r="N29" s="46"/>
      <c r="O29" s="51"/>
      <c r="P29" s="46"/>
      <c r="Q29" s="6"/>
      <c r="R29" s="46"/>
      <c r="S29" s="46"/>
      <c r="T29" s="46"/>
      <c r="U29" s="51"/>
      <c r="V29" s="46"/>
      <c r="W29" s="46"/>
      <c r="X29" s="51"/>
      <c r="Y29" s="6"/>
      <c r="Z29" s="52"/>
    </row>
    <row r="30" spans="1:28" x14ac:dyDescent="0.2">
      <c r="A30" s="1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13"/>
    </row>
    <row r="31" spans="1:28" x14ac:dyDescent="0.2">
      <c r="A31" s="1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13"/>
    </row>
    <row r="32" spans="1:28" x14ac:dyDescent="0.2">
      <c r="A32" s="1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13"/>
    </row>
    <row r="33" spans="1:26" x14ac:dyDescent="0.2">
      <c r="A33" s="1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13"/>
    </row>
    <row r="34" spans="1:26" x14ac:dyDescent="0.2">
      <c r="A34" s="1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13"/>
    </row>
    <row r="35" spans="1:26" x14ac:dyDescent="0.2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13"/>
    </row>
    <row r="36" spans="1:26" x14ac:dyDescent="0.2">
      <c r="A36" s="13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3"/>
      <c r="R36" s="3"/>
      <c r="S36" s="2"/>
      <c r="T36" s="3"/>
      <c r="U36" s="2"/>
      <c r="V36" s="3"/>
      <c r="W36" s="2"/>
      <c r="X36" s="2"/>
      <c r="Y36" s="3"/>
      <c r="Z36" s="13"/>
    </row>
    <row r="37" spans="1:26" x14ac:dyDescent="0.2">
      <c r="A37" s="13"/>
      <c r="B37" s="2"/>
      <c r="C37" s="3"/>
      <c r="D37" s="2"/>
      <c r="E37" s="2"/>
      <c r="F37" s="2"/>
      <c r="G37" s="3"/>
      <c r="H37" s="2"/>
      <c r="I37" s="2"/>
      <c r="J37" s="2"/>
      <c r="K37" s="2"/>
      <c r="L37" s="2"/>
      <c r="M37" s="2"/>
      <c r="N37" s="2"/>
      <c r="O37" s="2"/>
      <c r="P37" s="2"/>
      <c r="Q37" s="3"/>
      <c r="R37" s="3"/>
      <c r="S37" s="2"/>
      <c r="T37" s="2"/>
      <c r="U37" s="3"/>
      <c r="V37" s="2"/>
      <c r="W37" s="3"/>
      <c r="X37" s="3"/>
      <c r="Y37" s="3"/>
      <c r="Z37" s="13"/>
    </row>
    <row r="38" spans="1:26" x14ac:dyDescent="0.2">
      <c r="A38" s="13"/>
      <c r="B38" s="2"/>
      <c r="C38" s="3"/>
      <c r="D38" s="2"/>
      <c r="E38" s="2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3"/>
      <c r="R38" s="3"/>
      <c r="S38" s="3"/>
      <c r="T38" s="3"/>
      <c r="U38" s="2"/>
      <c r="V38" s="3"/>
      <c r="W38" s="2"/>
      <c r="X38" s="3"/>
      <c r="Y38" s="3"/>
      <c r="Z38" s="13"/>
    </row>
    <row r="39" spans="1:26" x14ac:dyDescent="0.2">
      <c r="A39" s="13"/>
      <c r="B39" s="2"/>
      <c r="C39" s="3"/>
      <c r="D39" s="3"/>
      <c r="E39" s="2"/>
      <c r="F39" s="3"/>
      <c r="G39" s="2"/>
      <c r="H39" s="2"/>
      <c r="I39" s="2"/>
      <c r="J39" s="2"/>
      <c r="K39" s="2"/>
      <c r="L39" s="3"/>
      <c r="M39" s="2"/>
      <c r="N39" s="2"/>
      <c r="O39" s="2"/>
      <c r="P39" s="2"/>
      <c r="Q39" s="3"/>
      <c r="R39" s="3"/>
      <c r="S39" s="3"/>
      <c r="T39" s="3"/>
      <c r="U39" s="2"/>
      <c r="V39" s="3"/>
      <c r="W39" s="2"/>
      <c r="X39" s="3"/>
      <c r="Y39" s="3"/>
      <c r="Z39" s="13"/>
    </row>
    <row r="40" spans="1:26" x14ac:dyDescent="0.2">
      <c r="A40" s="13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13"/>
    </row>
    <row r="41" spans="1:26" x14ac:dyDescent="0.2">
      <c r="A41" s="13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3"/>
      <c r="R41" s="3"/>
      <c r="S41" s="2"/>
      <c r="T41" s="3"/>
      <c r="U41" s="3"/>
      <c r="V41" s="3"/>
      <c r="W41" s="3"/>
      <c r="X41" s="3"/>
      <c r="Y41" s="3"/>
      <c r="Z41" s="13"/>
    </row>
    <row r="42" spans="1:26" x14ac:dyDescent="0.2">
      <c r="A42" s="13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2"/>
      <c r="P42" s="2"/>
      <c r="Q42" s="3"/>
      <c r="R42" s="3"/>
      <c r="S42" s="3"/>
      <c r="T42" s="3"/>
      <c r="U42" s="2"/>
      <c r="V42" s="3"/>
      <c r="W42" s="3"/>
      <c r="X42" s="3"/>
      <c r="Y42" s="3"/>
      <c r="Z42" s="13"/>
    </row>
    <row r="43" spans="1:26" x14ac:dyDescent="0.2">
      <c r="A43" s="13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3"/>
      <c r="R43" s="3"/>
      <c r="S43" s="3"/>
      <c r="T43" s="3"/>
      <c r="U43" s="2"/>
      <c r="V43" s="3"/>
      <c r="W43" s="3"/>
      <c r="X43" s="3"/>
      <c r="Y43" s="3"/>
      <c r="Z43" s="13"/>
    </row>
    <row r="44" spans="1:26" x14ac:dyDescent="0.2">
      <c r="A44" s="13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2"/>
      <c r="Q44" s="3"/>
      <c r="R44" s="3"/>
      <c r="S44" s="2"/>
      <c r="T44" s="3"/>
      <c r="U44" s="3"/>
      <c r="V44" s="3"/>
      <c r="W44" s="3"/>
      <c r="X44" s="3"/>
      <c r="Y44" s="3"/>
      <c r="Z44" s="13"/>
    </row>
    <row r="45" spans="1:26" x14ac:dyDescent="0.2">
      <c r="A45" s="13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13"/>
    </row>
    <row r="46" spans="1:26" x14ac:dyDescent="0.2">
      <c r="A46" s="13"/>
      <c r="B46" s="2"/>
      <c r="C46" s="3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3"/>
      <c r="R46" s="3"/>
      <c r="S46" s="3"/>
      <c r="T46" s="3"/>
      <c r="U46" s="3"/>
      <c r="V46" s="3"/>
      <c r="W46" s="2"/>
      <c r="X46" s="3"/>
      <c r="Y46" s="3"/>
      <c r="Z46" s="13"/>
    </row>
    <row r="47" spans="1:26" x14ac:dyDescent="0.2">
      <c r="A47" s="13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3"/>
      <c r="R47" s="3"/>
      <c r="S47" s="3"/>
      <c r="T47" s="3"/>
      <c r="U47" s="3"/>
      <c r="V47" s="3"/>
      <c r="W47" s="3"/>
      <c r="X47" s="3"/>
      <c r="Y47" s="3"/>
      <c r="Z47" s="13"/>
    </row>
    <row r="48" spans="1:26" x14ac:dyDescent="0.2">
      <c r="A48" s="13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3"/>
      <c r="R48" s="3"/>
      <c r="S48" s="3"/>
      <c r="T48" s="3"/>
      <c r="U48" s="2"/>
      <c r="V48" s="3"/>
      <c r="W48" s="2"/>
      <c r="X48" s="3"/>
      <c r="Y48" s="3"/>
      <c r="Z48" s="13"/>
    </row>
    <row r="49" spans="1:26" x14ac:dyDescent="0.2">
      <c r="A49" s="13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3"/>
      <c r="R49" s="3"/>
      <c r="S49" s="3"/>
      <c r="T49" s="3"/>
      <c r="U49" s="2"/>
      <c r="V49" s="3"/>
      <c r="W49" s="2"/>
      <c r="X49" s="3"/>
      <c r="Y49" s="3"/>
      <c r="Z49" s="13"/>
    </row>
    <row r="50" spans="1:26" x14ac:dyDescent="0.2">
      <c r="A50" s="7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3"/>
      <c r="R50" s="3"/>
      <c r="S50" s="3"/>
      <c r="T50" s="3"/>
      <c r="U50" s="2"/>
      <c r="V50" s="3"/>
      <c r="W50" s="3"/>
      <c r="X50" s="2"/>
      <c r="Y50" s="3"/>
      <c r="Z50" s="13"/>
    </row>
    <row r="51" spans="1:26" x14ac:dyDescent="0.2">
      <c r="A51" s="8"/>
    </row>
    <row r="52" spans="1:26" x14ac:dyDescent="0.2">
      <c r="A52" s="11"/>
    </row>
    <row r="54" spans="1:26" x14ac:dyDescent="0.2">
      <c r="B54" s="9"/>
      <c r="D54" s="9"/>
    </row>
  </sheetData>
  <mergeCells count="57">
    <mergeCell ref="A1:AA1"/>
    <mergeCell ref="A2:M2"/>
    <mergeCell ref="A3:A4"/>
    <mergeCell ref="B3:B4"/>
    <mergeCell ref="C3:C4"/>
    <mergeCell ref="D3:D4"/>
    <mergeCell ref="E3:E4"/>
    <mergeCell ref="F3:F4"/>
    <mergeCell ref="G3:G4"/>
    <mergeCell ref="R3:R4"/>
    <mergeCell ref="S3:S4"/>
    <mergeCell ref="H3:H4"/>
    <mergeCell ref="J3:J4"/>
    <mergeCell ref="L3:L4"/>
    <mergeCell ref="AA3:AA4"/>
    <mergeCell ref="A26:M26"/>
    <mergeCell ref="N26:Z26"/>
    <mergeCell ref="N27:Z27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Z3:Z4"/>
    <mergeCell ref="K3:K4"/>
    <mergeCell ref="I3:I4"/>
    <mergeCell ref="G28:G29"/>
    <mergeCell ref="H28:H29"/>
    <mergeCell ref="I28:I29"/>
    <mergeCell ref="J28:J29"/>
    <mergeCell ref="K28:K29"/>
    <mergeCell ref="B28:B29"/>
    <mergeCell ref="C28:C29"/>
    <mergeCell ref="D28:D29"/>
    <mergeCell ref="E28:E29"/>
    <mergeCell ref="F28:F29"/>
    <mergeCell ref="A27:M27"/>
    <mergeCell ref="M3:M4"/>
    <mergeCell ref="Z28:Z29"/>
    <mergeCell ref="M28:M29"/>
    <mergeCell ref="N28:N29"/>
    <mergeCell ref="O28:O29"/>
    <mergeCell ref="P28:P29"/>
    <mergeCell ref="R28:R29"/>
    <mergeCell ref="S28:S29"/>
    <mergeCell ref="T28:T29"/>
    <mergeCell ref="U28:U29"/>
    <mergeCell ref="V28:V29"/>
    <mergeCell ref="W28:W29"/>
    <mergeCell ref="X28:X29"/>
    <mergeCell ref="L28:L29"/>
    <mergeCell ref="A28:A29"/>
  </mergeCells>
  <phoneticPr fontId="2"/>
  <pageMargins left="0.25" right="0.25" top="0.75" bottom="0.75" header="0.3" footer="0.3"/>
  <pageSetup paperSize="9" scale="79" orientation="landscape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R6年度 </vt:lpstr>
      <vt:lpstr>R5年度</vt:lpstr>
      <vt:lpstr>R4年度</vt:lpstr>
      <vt:lpstr>R3年度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2023-02-08T05:16:18Z</cp:lastPrinted>
  <dcterms:created xsi:type="dcterms:W3CDTF">2000-08-25T02:49:40Z</dcterms:created>
  <dcterms:modified xsi:type="dcterms:W3CDTF">2025-12-18T23:57:10Z</dcterms:modified>
</cp:coreProperties>
</file>