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Ⅵ　財政\施行済\"/>
    </mc:Choice>
  </mc:AlternateContent>
  <bookViews>
    <workbookView xWindow="0" yWindow="0" windowWidth="21888" windowHeight="3120" tabRatio="751"/>
  </bookViews>
  <sheets>
    <sheet name="R6" sheetId="4" r:id="rId1"/>
    <sheet name="R5" sheetId="3" r:id="rId2"/>
    <sheet name="R4" sheetId="1" r:id="rId3"/>
    <sheet name="R3" sheetId="2" r:id="rId4"/>
  </sheets>
  <definedNames>
    <definedName name="_xlnm.Print_Area" localSheetId="3">'R3'!$A$1:$K$38</definedName>
    <definedName name="_xlnm.Print_Area" localSheetId="2">'R4'!$A$1:$K$38</definedName>
    <definedName name="_xlnm.Print_Area" localSheetId="1">'R5'!$A$1:$K$38</definedName>
    <definedName name="_xlnm.Print_Area" localSheetId="0">'R6'!$A$1:$K$38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4" l="1"/>
  <c r="J35" i="4"/>
  <c r="I35" i="4"/>
  <c r="H35" i="4"/>
  <c r="G35" i="4"/>
  <c r="F35" i="4"/>
  <c r="E35" i="4"/>
  <c r="D35" i="4"/>
  <c r="C35" i="4"/>
  <c r="K29" i="3" l="1"/>
  <c r="J29" i="3"/>
  <c r="I29" i="3"/>
  <c r="H29" i="3"/>
  <c r="G29" i="3"/>
  <c r="F29" i="3"/>
  <c r="E29" i="3"/>
  <c r="D29" i="3"/>
  <c r="C29" i="3"/>
  <c r="K35" i="3"/>
  <c r="J35" i="3"/>
  <c r="I35" i="3"/>
  <c r="H35" i="3"/>
  <c r="G35" i="3"/>
  <c r="F35" i="3"/>
  <c r="E35" i="3"/>
  <c r="D35" i="3"/>
  <c r="C35" i="3"/>
  <c r="K35" i="1" l="1"/>
  <c r="J35" i="1"/>
  <c r="I35" i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<sst xmlns="http://schemas.openxmlformats.org/spreadsheetml/2006/main" count="567" uniqueCount="43">
  <si>
    <t>　　（単位　　㎡、千円）</t>
    <rPh sb="3" eb="5">
      <t>タンイ</t>
    </rPh>
    <rPh sb="9" eb="11">
      <t>センエン</t>
    </rPh>
    <phoneticPr fontId="5"/>
  </si>
  <si>
    <t>年</t>
    <rPh sb="0" eb="1">
      <t>トシ</t>
    </rPh>
    <phoneticPr fontId="5"/>
  </si>
  <si>
    <t>　　　　 　　区分</t>
    <rPh sb="7" eb="9">
      <t>クブン</t>
    </rPh>
    <phoneticPr fontId="5"/>
  </si>
  <si>
    <t>土　　　　　　　　　地</t>
    <rPh sb="0" eb="1">
      <t>ツチ</t>
    </rPh>
    <rPh sb="10" eb="11">
      <t>チ</t>
    </rPh>
    <phoneticPr fontId="5"/>
  </si>
  <si>
    <t>建　　　　　　　　　物</t>
    <rPh sb="0" eb="1">
      <t>ダテ</t>
    </rPh>
    <rPh sb="10" eb="11">
      <t>モノ</t>
    </rPh>
    <phoneticPr fontId="5"/>
  </si>
  <si>
    <t>立　木　竹</t>
    <rPh sb="0" eb="1">
      <t>タ</t>
    </rPh>
    <rPh sb="2" eb="3">
      <t>モク</t>
    </rPh>
    <rPh sb="4" eb="5">
      <t>タケ</t>
    </rPh>
    <phoneticPr fontId="5"/>
  </si>
  <si>
    <t>工　作　物</t>
    <rPh sb="0" eb="1">
      <t>コウ</t>
    </rPh>
    <rPh sb="2" eb="3">
      <t>サク</t>
    </rPh>
    <rPh sb="4" eb="5">
      <t>ブツ</t>
    </rPh>
    <phoneticPr fontId="5"/>
  </si>
  <si>
    <t>船　　　舶</t>
    <rPh sb="0" eb="1">
      <t>フネ</t>
    </rPh>
    <rPh sb="4" eb="5">
      <t>オオブネ</t>
    </rPh>
    <phoneticPr fontId="5"/>
  </si>
  <si>
    <t>有価証券等</t>
    <rPh sb="0" eb="2">
      <t>ユウカ</t>
    </rPh>
    <rPh sb="2" eb="4">
      <t>ショウケン</t>
    </rPh>
    <rPh sb="4" eb="5">
      <t>トウ</t>
    </rPh>
    <phoneticPr fontId="5"/>
  </si>
  <si>
    <t>総　　　計</t>
    <rPh sb="0" eb="1">
      <t>フサ</t>
    </rPh>
    <rPh sb="4" eb="5">
      <t>ケイ</t>
    </rPh>
    <phoneticPr fontId="5"/>
  </si>
  <si>
    <t>度</t>
    <rPh sb="0" eb="1">
      <t>ド</t>
    </rPh>
    <phoneticPr fontId="5"/>
  </si>
  <si>
    <t>　種目</t>
    <rPh sb="1" eb="3">
      <t>シュモク</t>
    </rPh>
    <phoneticPr fontId="5"/>
  </si>
  <si>
    <t>数　　　量</t>
    <rPh sb="0" eb="1">
      <t>カズ</t>
    </rPh>
    <rPh sb="4" eb="5">
      <t>リョウ</t>
    </rPh>
    <phoneticPr fontId="5"/>
  </si>
  <si>
    <t>価　　　格</t>
    <rPh sb="0" eb="1">
      <t>アタイ</t>
    </rPh>
    <rPh sb="4" eb="5">
      <t>カク</t>
    </rPh>
    <phoneticPr fontId="5"/>
  </si>
  <si>
    <t>平</t>
  </si>
  <si>
    <t>行政財産</t>
  </si>
  <si>
    <t>成</t>
  </si>
  <si>
    <t>普通財産</t>
  </si>
  <si>
    <t>-</t>
  </si>
  <si>
    <t>年</t>
  </si>
  <si>
    <t>基金</t>
  </si>
  <si>
    <t>度</t>
  </si>
  <si>
    <t>計</t>
  </si>
  <si>
    <t>債権</t>
  </si>
  <si>
    <t>企業用財産</t>
  </si>
  <si>
    <t>債権</t>
    <rPh sb="0" eb="2">
      <t>サイケン</t>
    </rPh>
    <phoneticPr fontId="5"/>
  </si>
  <si>
    <t>76,117
400件</t>
    <rPh sb="10" eb="11">
      <t>ケン</t>
    </rPh>
    <phoneticPr fontId="5"/>
  </si>
  <si>
    <t>　　　　　（注）１．建物の数量のうち件数で計上している分は、水道施設のもの（面積不明のため件数で計上）</t>
    <rPh sb="6" eb="7">
      <t>チュウ</t>
    </rPh>
    <rPh sb="10" eb="12">
      <t>タテモノ</t>
    </rPh>
    <rPh sb="13" eb="15">
      <t>スウリョウ</t>
    </rPh>
    <rPh sb="18" eb="19">
      <t>ケン</t>
    </rPh>
    <rPh sb="19" eb="20">
      <t>スウ</t>
    </rPh>
    <rPh sb="21" eb="23">
      <t>ケイジョウ</t>
    </rPh>
    <rPh sb="27" eb="28">
      <t>ブン</t>
    </rPh>
    <rPh sb="30" eb="32">
      <t>スイドウ</t>
    </rPh>
    <rPh sb="32" eb="34">
      <t>シセツ</t>
    </rPh>
    <rPh sb="38" eb="40">
      <t>メンセキ</t>
    </rPh>
    <rPh sb="40" eb="42">
      <t>フメイ</t>
    </rPh>
    <rPh sb="45" eb="47">
      <t>ケンスウ</t>
    </rPh>
    <rPh sb="48" eb="50">
      <t>ケイジョウ</t>
    </rPh>
    <phoneticPr fontId="5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</si>
  <si>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color theme="1"/>
        <rFont val="ＭＳ Ｐ明朝"/>
        <family val="1"/>
        <charset val="128"/>
      </rPr>
      <t>２．建物の数量の計は、企業用財産分を除いている。</t>
    </r>
    <rPh sb="19" eb="22">
      <t>キギョウヨウ</t>
    </rPh>
    <rPh sb="22" eb="24">
      <t>ザイサン</t>
    </rPh>
    <rPh sb="24" eb="25">
      <t>ブン</t>
    </rPh>
    <rPh sb="26" eb="27">
      <t>ノゾ</t>
    </rPh>
    <phoneticPr fontId="5"/>
  </si>
  <si>
    <t>令</t>
    <rPh sb="0" eb="1">
      <t>レイ</t>
    </rPh>
    <phoneticPr fontId="5"/>
  </si>
  <si>
    <t>和</t>
    <rPh sb="0" eb="1">
      <t>ワ</t>
    </rPh>
    <phoneticPr fontId="5"/>
  </si>
  <si>
    <t>元</t>
    <rPh sb="0" eb="1">
      <t>モト</t>
    </rPh>
    <phoneticPr fontId="5"/>
  </si>
  <si>
    <t>76117
398件</t>
  </si>
  <si>
    <t>76,117
403件</t>
    <phoneticPr fontId="5"/>
  </si>
  <si>
    <t>76,117
406件</t>
    <rPh sb="10" eb="11">
      <t>ケン</t>
    </rPh>
    <phoneticPr fontId="5"/>
  </si>
  <si>
    <t>資料　　市財産活用課、市上下水道局経理課</t>
    <phoneticPr fontId="5"/>
  </si>
  <si>
    <t>市　有　財　産　の　状　況</t>
    <rPh sb="0" eb="1">
      <t>シ</t>
    </rPh>
    <rPh sb="2" eb="3">
      <t>ユウ</t>
    </rPh>
    <rPh sb="4" eb="5">
      <t>ザイ</t>
    </rPh>
    <rPh sb="6" eb="7">
      <t>サン</t>
    </rPh>
    <rPh sb="10" eb="11">
      <t>ジョウ</t>
    </rPh>
    <rPh sb="12" eb="13">
      <t>イワン</t>
    </rPh>
    <phoneticPr fontId="5"/>
  </si>
  <si>
    <t>76,117
413件</t>
    <rPh sb="10" eb="11">
      <t>ケン</t>
    </rPh>
    <phoneticPr fontId="5"/>
  </si>
  <si>
    <t>76,117
398件</t>
  </si>
  <si>
    <t>資料　　市資産経営課、市上下水道局経理課</t>
    <rPh sb="5" eb="9">
      <t>シサンケイエイ</t>
    </rPh>
    <phoneticPr fontId="5"/>
  </si>
  <si>
    <t>-</t>
    <phoneticPr fontId="5"/>
  </si>
  <si>
    <t>76,117
403件</t>
  </si>
  <si>
    <t>　　　　　（注）２．建物の数量の計は、企業用財産分を除いている。</t>
    <rPh sb="19" eb="22">
      <t>キギョウヨウ</t>
    </rPh>
    <rPh sb="22" eb="24">
      <t>ザイサン</t>
    </rPh>
    <rPh sb="24" eb="25">
      <t>ブン</t>
    </rPh>
    <rPh sb="26" eb="27">
      <t>ノゾ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</si>
</sst>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8"/>
      <color theme="0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6" fillId="0" borderId="0" xfId="0" applyFont="1" applyFill="1"/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distributed" vertical="center"/>
    </xf>
    <xf numFmtId="176" fontId="7" fillId="0" borderId="10" xfId="0" applyNumberFormat="1" applyFont="1" applyFill="1" applyBorder="1" applyAlignment="1" applyProtection="1">
      <alignment horizontal="right" vertical="center"/>
      <protection locked="0"/>
    </xf>
    <xf numFmtId="176" fontId="7" fillId="0" borderId="0" xfId="0" applyNumberFormat="1" applyFont="1" applyFill="1" applyAlignment="1" applyProtection="1">
      <alignment horizontal="right" vertical="center"/>
      <protection locked="0"/>
    </xf>
    <xf numFmtId="176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9" xfId="0" applyFont="1" applyFill="1" applyBorder="1" applyAlignment="1">
      <alignment horizontal="distributed" vertical="center" wrapText="1"/>
    </xf>
    <xf numFmtId="0" fontId="7" fillId="0" borderId="6" xfId="0" applyFont="1" applyFill="1" applyBorder="1" applyAlignment="1">
      <alignment horizontal="distributed" vertical="center"/>
    </xf>
    <xf numFmtId="176" fontId="6" fillId="0" borderId="0" xfId="0" applyNumberFormat="1" applyFont="1" applyFill="1" applyAlignment="1">
      <alignment vertical="center"/>
    </xf>
    <xf numFmtId="0" fontId="7" fillId="0" borderId="11" xfId="0" applyFont="1" applyFill="1" applyBorder="1" applyAlignment="1">
      <alignment horizontal="distributed" vertical="center"/>
    </xf>
    <xf numFmtId="176" fontId="7" fillId="0" borderId="0" xfId="0" applyNumberFormat="1" applyFont="1" applyFill="1" applyAlignment="1" applyProtection="1">
      <alignment horizontal="right" vertical="center" wrapText="1"/>
      <protection locked="0"/>
    </xf>
    <xf numFmtId="176" fontId="7" fillId="0" borderId="12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176" fontId="7" fillId="0" borderId="4" xfId="0" applyNumberFormat="1" applyFont="1" applyFill="1" applyBorder="1" applyAlignment="1" applyProtection="1">
      <alignment horizontal="right" vertical="center"/>
    </xf>
    <xf numFmtId="0" fontId="7" fillId="0" borderId="13" xfId="0" applyFont="1" applyFill="1" applyBorder="1" applyAlignment="1">
      <alignment horizontal="distributed" vertical="center"/>
    </xf>
    <xf numFmtId="49" fontId="7" fillId="0" borderId="0" xfId="0" applyNumberFormat="1" applyFont="1" applyFill="1"/>
    <xf numFmtId="0" fontId="7" fillId="0" borderId="0" xfId="0" applyFont="1" applyFill="1"/>
    <xf numFmtId="176" fontId="7" fillId="0" borderId="0" xfId="0" applyNumberFormat="1" applyFont="1" applyFill="1"/>
    <xf numFmtId="0" fontId="8" fillId="0" borderId="9" xfId="0" applyFont="1" applyFill="1" applyBorder="1" applyAlignment="1">
      <alignment horizontal="distributed" vertical="center"/>
    </xf>
    <xf numFmtId="176" fontId="8" fillId="0" borderId="0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Alignment="1">
      <alignment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0" xfId="1" applyNumberFormat="1" applyFont="1" applyFill="1" applyAlignment="1" applyProtection="1">
      <alignment horizontal="right" vertical="center" wrapText="1"/>
      <protection locked="0"/>
    </xf>
    <xf numFmtId="176" fontId="7" fillId="0" borderId="0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right" vertical="center" wrapText="1"/>
    </xf>
    <xf numFmtId="176" fontId="7" fillId="0" borderId="1" xfId="0" applyNumberFormat="1" applyFont="1" applyFill="1" applyBorder="1" applyAlignment="1" applyProtection="1">
      <alignment horizontal="right" vertical="center"/>
    </xf>
    <xf numFmtId="49" fontId="8" fillId="0" borderId="15" xfId="0" applyNumberFormat="1" applyFont="1" applyFill="1" applyBorder="1" applyAlignment="1">
      <alignment vertical="center"/>
    </xf>
    <xf numFmtId="176" fontId="8" fillId="0" borderId="0" xfId="0" applyNumberFormat="1" applyFont="1" applyFill="1" applyAlignment="1" applyProtection="1">
      <alignment horizontal="right" vertical="center"/>
      <protection locked="0"/>
    </xf>
    <xf numFmtId="0" fontId="8" fillId="0" borderId="9" xfId="0" applyFont="1" applyFill="1" applyBorder="1" applyAlignment="1">
      <alignment horizontal="distributed" vertical="center" wrapText="1"/>
    </xf>
    <xf numFmtId="176" fontId="8" fillId="0" borderId="0" xfId="1" applyNumberFormat="1" applyFont="1" applyFill="1" applyAlignment="1" applyProtection="1">
      <alignment horizontal="right" vertical="center" wrapText="1"/>
      <protection locked="0"/>
    </xf>
    <xf numFmtId="49" fontId="8" fillId="0" borderId="14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distributed" vertical="center"/>
    </xf>
    <xf numFmtId="176" fontId="8" fillId="0" borderId="1" xfId="0" applyNumberFormat="1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 applyProtection="1">
      <alignment horizontal="right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 vertical="center"/>
    </xf>
    <xf numFmtId="176" fontId="8" fillId="0" borderId="12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>
      <alignment horizontal="right" vertical="center" wrapText="1"/>
    </xf>
    <xf numFmtId="0" fontId="7" fillId="0" borderId="4" xfId="0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/>
    <xf numFmtId="49" fontId="8" fillId="0" borderId="0" xfId="0" applyNumberFormat="1" applyFont="1" applyFill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49" fontId="8" fillId="0" borderId="8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distributed" vertical="center"/>
    </xf>
    <xf numFmtId="176" fontId="8" fillId="0" borderId="0" xfId="0" applyNumberFormat="1" applyFont="1" applyFill="1" applyAlignment="1">
      <alignment horizontal="right" vertical="center"/>
    </xf>
    <xf numFmtId="176" fontId="8" fillId="0" borderId="10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Alignment="1" applyProtection="1">
      <alignment horizontal="right" vertical="center" wrapText="1"/>
      <protection locked="0"/>
    </xf>
    <xf numFmtId="176" fontId="8" fillId="0" borderId="4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/>
    <xf numFmtId="0" fontId="8" fillId="0" borderId="0" xfId="0" applyFont="1" applyFill="1"/>
    <xf numFmtId="176" fontId="8" fillId="0" borderId="0" xfId="0" applyNumberFormat="1" applyFont="1" applyFill="1"/>
    <xf numFmtId="0" fontId="11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8">
    <cellStyle name="桁区切り 2" xfId="1"/>
    <cellStyle name="桁区切り 3" xfId="3"/>
    <cellStyle name="桁区切り 3 2" xfId="7"/>
    <cellStyle name="標準" xfId="0" builtinId="0"/>
    <cellStyle name="標準 2" xfId="2"/>
    <cellStyle name="標準 2 2" xfId="6"/>
    <cellStyle name="標準 3" xfId="4"/>
    <cellStyle name="標準 4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zoomScaleNormal="100" workbookViewId="0">
      <selection sqref="A1:K1"/>
    </sheetView>
  </sheetViews>
  <sheetFormatPr defaultColWidth="9" defaultRowHeight="13.2" x14ac:dyDescent="0.2"/>
  <cols>
    <col min="1" max="1" width="2.88671875" style="72" customWidth="1"/>
    <col min="2" max="2" width="10" style="73" customWidth="1"/>
    <col min="3" max="3" width="8.109375" style="73" customWidth="1"/>
    <col min="4" max="4" width="9.21875" style="73" customWidth="1"/>
    <col min="5" max="5" width="8.109375" style="73" customWidth="1"/>
    <col min="6" max="6" width="10" style="73" customWidth="1"/>
    <col min="7" max="7" width="8.109375" style="73" customWidth="1"/>
    <col min="8" max="8" width="10" style="73" customWidth="1"/>
    <col min="9" max="9" width="6.88671875" style="73" customWidth="1"/>
    <col min="10" max="10" width="8.6640625" style="73" customWidth="1"/>
    <col min="11" max="11" width="10" style="73" customWidth="1"/>
    <col min="12" max="12" width="11.88671875" style="59" bestFit="1" customWidth="1"/>
    <col min="13" max="14" width="9" style="59"/>
    <col min="15" max="15" width="10.88671875" style="59" bestFit="1" customWidth="1"/>
    <col min="16" max="16384" width="9" style="59"/>
  </cols>
  <sheetData>
    <row r="1" spans="1:12" ht="17.25" customHeight="1" x14ac:dyDescent="0.2">
      <c r="A1" s="75" t="s">
        <v>36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s="31" customFormat="1" ht="9" customHeight="1" x14ac:dyDescent="0.2">
      <c r="A2" s="60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s="31" customFormat="1" ht="20.25" customHeight="1" thickBot="1" x14ac:dyDescent="0.2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s="31" customFormat="1" ht="20.25" customHeight="1" x14ac:dyDescent="0.2">
      <c r="A4" s="38" t="s">
        <v>1</v>
      </c>
      <c r="B4" s="61" t="s">
        <v>2</v>
      </c>
      <c r="C4" s="77" t="s">
        <v>3</v>
      </c>
      <c r="D4" s="78"/>
      <c r="E4" s="77" t="s">
        <v>4</v>
      </c>
      <c r="F4" s="78"/>
      <c r="G4" s="62" t="s">
        <v>5</v>
      </c>
      <c r="H4" s="62" t="s">
        <v>6</v>
      </c>
      <c r="I4" s="62" t="s">
        <v>7</v>
      </c>
      <c r="J4" s="63" t="s">
        <v>8</v>
      </c>
      <c r="K4" s="64" t="s">
        <v>9</v>
      </c>
    </row>
    <row r="5" spans="1:12" s="31" customFormat="1" ht="20.25" customHeight="1" x14ac:dyDescent="0.2">
      <c r="A5" s="53" t="s">
        <v>10</v>
      </c>
      <c r="B5" s="65" t="s">
        <v>11</v>
      </c>
      <c r="C5" s="62" t="s">
        <v>12</v>
      </c>
      <c r="D5" s="62" t="s">
        <v>13</v>
      </c>
      <c r="E5" s="62" t="s">
        <v>12</v>
      </c>
      <c r="F5" s="62" t="s">
        <v>13</v>
      </c>
      <c r="G5" s="62" t="s">
        <v>13</v>
      </c>
      <c r="H5" s="62" t="s">
        <v>13</v>
      </c>
      <c r="I5" s="62" t="s">
        <v>13</v>
      </c>
      <c r="J5" s="62" t="s">
        <v>13</v>
      </c>
      <c r="K5" s="64" t="s">
        <v>13</v>
      </c>
    </row>
    <row r="6" spans="1:12" s="31" customFormat="1" ht="22.5" customHeight="1" x14ac:dyDescent="0.2">
      <c r="A6" s="66" t="s">
        <v>29</v>
      </c>
      <c r="B6" s="67" t="s">
        <v>15</v>
      </c>
      <c r="C6" s="68">
        <v>11426639</v>
      </c>
      <c r="D6" s="68">
        <v>215892247</v>
      </c>
      <c r="E6" s="68">
        <v>1814899</v>
      </c>
      <c r="F6" s="68">
        <v>269047531</v>
      </c>
      <c r="G6" s="68">
        <v>370391</v>
      </c>
      <c r="H6" s="68">
        <v>90316504</v>
      </c>
      <c r="I6" s="68">
        <v>335819</v>
      </c>
      <c r="J6" s="68">
        <v>2343476</v>
      </c>
      <c r="K6" s="69">
        <v>578305968</v>
      </c>
    </row>
    <row r="7" spans="1:12" s="31" customFormat="1" ht="22.5" customHeight="1" x14ac:dyDescent="0.2">
      <c r="A7" s="38" t="s">
        <v>30</v>
      </c>
      <c r="B7" s="28" t="s">
        <v>17</v>
      </c>
      <c r="C7" s="68">
        <v>23491996</v>
      </c>
      <c r="D7" s="68">
        <v>29939522</v>
      </c>
      <c r="E7" s="68">
        <v>132027</v>
      </c>
      <c r="F7" s="68">
        <v>6142256</v>
      </c>
      <c r="G7" s="68">
        <v>3242104</v>
      </c>
      <c r="H7" s="68">
        <v>1434570</v>
      </c>
      <c r="I7" s="29" t="s">
        <v>18</v>
      </c>
      <c r="J7" s="29" t="s">
        <v>18</v>
      </c>
      <c r="K7" s="46">
        <v>40758452</v>
      </c>
    </row>
    <row r="8" spans="1:12" s="31" customFormat="1" ht="22.5" customHeight="1" x14ac:dyDescent="0.2">
      <c r="A8" s="38">
        <v>2</v>
      </c>
      <c r="B8" s="28" t="s">
        <v>24</v>
      </c>
      <c r="C8" s="46">
        <v>2310077.56</v>
      </c>
      <c r="D8" s="46">
        <v>20771934</v>
      </c>
      <c r="E8" s="70" t="s">
        <v>41</v>
      </c>
      <c r="F8" s="46">
        <v>14205673</v>
      </c>
      <c r="G8" s="46">
        <v>8360</v>
      </c>
      <c r="H8" s="46">
        <v>436721467</v>
      </c>
      <c r="I8" s="46">
        <v>623</v>
      </c>
      <c r="J8" s="46">
        <v>20712478</v>
      </c>
      <c r="K8" s="46">
        <v>492420535</v>
      </c>
      <c r="L8" s="58"/>
    </row>
    <row r="9" spans="1:12" s="31" customFormat="1" ht="22.5" customHeight="1" x14ac:dyDescent="0.2">
      <c r="A9" s="38" t="s">
        <v>19</v>
      </c>
      <c r="B9" s="28" t="s">
        <v>20</v>
      </c>
      <c r="C9" s="68">
        <v>1747889</v>
      </c>
      <c r="D9" s="68">
        <v>19202</v>
      </c>
      <c r="E9" s="29" t="s">
        <v>18</v>
      </c>
      <c r="F9" s="29" t="s">
        <v>18</v>
      </c>
      <c r="G9" s="68">
        <v>650265</v>
      </c>
      <c r="H9" s="29" t="s">
        <v>18</v>
      </c>
      <c r="I9" s="29" t="s">
        <v>18</v>
      </c>
      <c r="J9" s="68">
        <v>54800604</v>
      </c>
      <c r="K9" s="46">
        <v>55470071</v>
      </c>
    </row>
    <row r="10" spans="1:12" s="31" customFormat="1" ht="22.5" customHeight="1" x14ac:dyDescent="0.2">
      <c r="A10" s="38" t="s">
        <v>21</v>
      </c>
      <c r="B10" s="28" t="s">
        <v>25</v>
      </c>
      <c r="C10" s="29" t="s">
        <v>18</v>
      </c>
      <c r="D10" s="29" t="s">
        <v>18</v>
      </c>
      <c r="E10" s="29" t="s">
        <v>18</v>
      </c>
      <c r="F10" s="29" t="s">
        <v>18</v>
      </c>
      <c r="G10" s="29" t="s">
        <v>18</v>
      </c>
      <c r="H10" s="29" t="s">
        <v>18</v>
      </c>
      <c r="I10" s="29" t="s">
        <v>18</v>
      </c>
      <c r="J10" s="29">
        <v>19769313</v>
      </c>
      <c r="K10" s="46">
        <v>19769313</v>
      </c>
    </row>
    <row r="11" spans="1:12" s="31" customFormat="1" ht="22.5" customHeight="1" x14ac:dyDescent="0.2">
      <c r="A11" s="38"/>
      <c r="B11" s="54" t="s">
        <v>22</v>
      </c>
      <c r="C11" s="71">
        <v>38976601.560000002</v>
      </c>
      <c r="D11" s="55">
        <v>266622905</v>
      </c>
      <c r="E11" s="55">
        <v>1946926</v>
      </c>
      <c r="F11" s="55">
        <v>289395460</v>
      </c>
      <c r="G11" s="55">
        <v>4271120</v>
      </c>
      <c r="H11" s="55">
        <v>528472541</v>
      </c>
      <c r="I11" s="55">
        <v>336442</v>
      </c>
      <c r="J11" s="55">
        <v>97625871</v>
      </c>
      <c r="K11" s="55">
        <v>1186724339</v>
      </c>
      <c r="L11" s="58"/>
    </row>
    <row r="12" spans="1:12" s="31" customFormat="1" ht="22.5" customHeight="1" x14ac:dyDescent="0.2">
      <c r="A12" s="66" t="s">
        <v>29</v>
      </c>
      <c r="B12" s="28" t="s">
        <v>15</v>
      </c>
      <c r="C12" s="29">
        <v>11921949</v>
      </c>
      <c r="D12" s="29">
        <v>218133391</v>
      </c>
      <c r="E12" s="29">
        <v>1858088</v>
      </c>
      <c r="F12" s="29">
        <v>283695566</v>
      </c>
      <c r="G12" s="29">
        <v>371502</v>
      </c>
      <c r="H12" s="29">
        <v>101107598</v>
      </c>
      <c r="I12" s="29">
        <v>335819</v>
      </c>
      <c r="J12" s="29">
        <v>2340122</v>
      </c>
      <c r="K12" s="29">
        <v>605983998</v>
      </c>
    </row>
    <row r="13" spans="1:12" s="31" customFormat="1" ht="22.5" customHeight="1" x14ac:dyDescent="0.2">
      <c r="A13" s="38" t="s">
        <v>30</v>
      </c>
      <c r="B13" s="28" t="s">
        <v>17</v>
      </c>
      <c r="C13" s="29">
        <v>23521126</v>
      </c>
      <c r="D13" s="29">
        <v>30754167</v>
      </c>
      <c r="E13" s="29">
        <v>139174</v>
      </c>
      <c r="F13" s="29">
        <v>6798954</v>
      </c>
      <c r="G13" s="29">
        <v>3308510</v>
      </c>
      <c r="H13" s="29">
        <v>1507986</v>
      </c>
      <c r="I13" s="29" t="s">
        <v>18</v>
      </c>
      <c r="J13" s="29" t="s">
        <v>18</v>
      </c>
      <c r="K13" s="29">
        <v>42369617</v>
      </c>
    </row>
    <row r="14" spans="1:12" s="31" customFormat="1" ht="22.5" customHeight="1" x14ac:dyDescent="0.2">
      <c r="A14" s="33">
        <v>3</v>
      </c>
      <c r="B14" s="28" t="s">
        <v>24</v>
      </c>
      <c r="C14" s="29">
        <v>2313352</v>
      </c>
      <c r="D14" s="29">
        <v>20825582</v>
      </c>
      <c r="E14" s="30" t="s">
        <v>34</v>
      </c>
      <c r="F14" s="29">
        <v>14183013</v>
      </c>
      <c r="G14" s="29">
        <v>8360</v>
      </c>
      <c r="H14" s="29">
        <v>442774242</v>
      </c>
      <c r="I14" s="29">
        <v>622</v>
      </c>
      <c r="J14" s="29">
        <v>21062312</v>
      </c>
      <c r="K14" s="29">
        <v>498854131</v>
      </c>
    </row>
    <row r="15" spans="1:12" s="31" customFormat="1" ht="22.5" customHeight="1" x14ac:dyDescent="0.2">
      <c r="A15" s="38" t="s">
        <v>19</v>
      </c>
      <c r="B15" s="28" t="s">
        <v>20</v>
      </c>
      <c r="C15" s="29">
        <v>1747889</v>
      </c>
      <c r="D15" s="29">
        <v>19202</v>
      </c>
      <c r="E15" s="29" t="s">
        <v>18</v>
      </c>
      <c r="F15" s="29" t="s">
        <v>18</v>
      </c>
      <c r="G15" s="29">
        <v>657360</v>
      </c>
      <c r="H15" s="29" t="s">
        <v>18</v>
      </c>
      <c r="I15" s="29" t="s">
        <v>18</v>
      </c>
      <c r="J15" s="29">
        <v>56278600</v>
      </c>
      <c r="K15" s="29">
        <v>56955162</v>
      </c>
      <c r="L15" s="58"/>
    </row>
    <row r="16" spans="1:12" s="31" customFormat="1" ht="22.5" customHeight="1" x14ac:dyDescent="0.2">
      <c r="A16" s="38" t="s">
        <v>21</v>
      </c>
      <c r="B16" s="28" t="s">
        <v>25</v>
      </c>
      <c r="C16" s="29" t="s">
        <v>18</v>
      </c>
      <c r="D16" s="29" t="s">
        <v>18</v>
      </c>
      <c r="E16" s="29" t="s">
        <v>18</v>
      </c>
      <c r="F16" s="29" t="s">
        <v>18</v>
      </c>
      <c r="G16" s="29" t="s">
        <v>18</v>
      </c>
      <c r="H16" s="29" t="s">
        <v>18</v>
      </c>
      <c r="I16" s="29" t="s">
        <v>18</v>
      </c>
      <c r="J16" s="29">
        <v>17928299</v>
      </c>
      <c r="K16" s="29">
        <v>17928299</v>
      </c>
    </row>
    <row r="17" spans="1:12" s="31" customFormat="1" ht="22.5" customHeight="1" x14ac:dyDescent="0.2">
      <c r="A17" s="53"/>
      <c r="B17" s="54" t="s">
        <v>22</v>
      </c>
      <c r="C17" s="55">
        <v>39504316</v>
      </c>
      <c r="D17" s="55">
        <v>269732342</v>
      </c>
      <c r="E17" s="55">
        <v>1997262</v>
      </c>
      <c r="F17" s="55">
        <v>304677533</v>
      </c>
      <c r="G17" s="55">
        <v>4345732</v>
      </c>
      <c r="H17" s="55">
        <v>545389826</v>
      </c>
      <c r="I17" s="55">
        <v>336441</v>
      </c>
      <c r="J17" s="55">
        <v>97609333</v>
      </c>
      <c r="K17" s="55">
        <v>1222091207</v>
      </c>
    </row>
    <row r="18" spans="1:12" s="31" customFormat="1" ht="22.5" customHeight="1" x14ac:dyDescent="0.2">
      <c r="A18" s="38" t="s">
        <v>29</v>
      </c>
      <c r="B18" s="28" t="s">
        <v>15</v>
      </c>
      <c r="C18" s="29">
        <v>11934040</v>
      </c>
      <c r="D18" s="29">
        <v>221198353</v>
      </c>
      <c r="E18" s="29">
        <v>1873845</v>
      </c>
      <c r="F18" s="29">
        <v>293882576</v>
      </c>
      <c r="G18" s="29">
        <v>355859</v>
      </c>
      <c r="H18" s="29">
        <v>112240644</v>
      </c>
      <c r="I18" s="29">
        <v>335819</v>
      </c>
      <c r="J18" s="29">
        <v>2336719</v>
      </c>
      <c r="K18" s="29">
        <v>630349970</v>
      </c>
    </row>
    <row r="19" spans="1:12" s="31" customFormat="1" ht="22.5" customHeight="1" x14ac:dyDescent="0.2">
      <c r="A19" s="38" t="s">
        <v>30</v>
      </c>
      <c r="B19" s="28" t="s">
        <v>17</v>
      </c>
      <c r="C19" s="29">
        <v>23513147</v>
      </c>
      <c r="D19" s="29">
        <v>29863064</v>
      </c>
      <c r="E19" s="29">
        <v>174590</v>
      </c>
      <c r="F19" s="29">
        <v>12669575</v>
      </c>
      <c r="G19" s="29">
        <v>3349559</v>
      </c>
      <c r="H19" s="29">
        <v>2457828</v>
      </c>
      <c r="I19" s="29" t="s">
        <v>18</v>
      </c>
      <c r="J19" s="29" t="s">
        <v>18</v>
      </c>
      <c r="K19" s="29">
        <v>48340026</v>
      </c>
    </row>
    <row r="20" spans="1:12" s="31" customFormat="1" ht="22.5" customHeight="1" x14ac:dyDescent="0.2">
      <c r="A20" s="33">
        <v>4</v>
      </c>
      <c r="B20" s="28" t="s">
        <v>24</v>
      </c>
      <c r="C20" s="29">
        <v>2313686</v>
      </c>
      <c r="D20" s="29">
        <v>20827276</v>
      </c>
      <c r="E20" s="30" t="s">
        <v>37</v>
      </c>
      <c r="F20" s="29">
        <v>14040246</v>
      </c>
      <c r="G20" s="29">
        <v>8360</v>
      </c>
      <c r="H20" s="29">
        <v>446369182</v>
      </c>
      <c r="I20" s="29">
        <v>622</v>
      </c>
      <c r="J20" s="29">
        <v>24031811</v>
      </c>
      <c r="K20" s="29">
        <v>505277497</v>
      </c>
    </row>
    <row r="21" spans="1:12" s="31" customFormat="1" ht="22.5" customHeight="1" x14ac:dyDescent="0.2">
      <c r="A21" s="38" t="s">
        <v>19</v>
      </c>
      <c r="B21" s="28" t="s">
        <v>20</v>
      </c>
      <c r="C21" s="29">
        <v>1747889</v>
      </c>
      <c r="D21" s="29">
        <v>19202</v>
      </c>
      <c r="E21" s="29" t="s">
        <v>18</v>
      </c>
      <c r="F21" s="29" t="s">
        <v>18</v>
      </c>
      <c r="G21" s="29">
        <v>665505</v>
      </c>
      <c r="H21" s="29" t="s">
        <v>18</v>
      </c>
      <c r="I21" s="29" t="s">
        <v>18</v>
      </c>
      <c r="J21" s="29">
        <v>54735191</v>
      </c>
      <c r="K21" s="29">
        <v>55419898</v>
      </c>
      <c r="L21" s="58"/>
    </row>
    <row r="22" spans="1:12" s="31" customFormat="1" ht="22.5" customHeight="1" x14ac:dyDescent="0.2">
      <c r="A22" s="38" t="s">
        <v>21</v>
      </c>
      <c r="B22" s="28" t="s">
        <v>25</v>
      </c>
      <c r="C22" s="29" t="s">
        <v>18</v>
      </c>
      <c r="D22" s="29" t="s">
        <v>18</v>
      </c>
      <c r="E22" s="29" t="s">
        <v>18</v>
      </c>
      <c r="F22" s="29" t="s">
        <v>18</v>
      </c>
      <c r="G22" s="29" t="s">
        <v>18</v>
      </c>
      <c r="H22" s="29" t="s">
        <v>18</v>
      </c>
      <c r="I22" s="29" t="s">
        <v>18</v>
      </c>
      <c r="J22" s="29">
        <v>17400552</v>
      </c>
      <c r="K22" s="29">
        <v>17400552</v>
      </c>
    </row>
    <row r="23" spans="1:12" s="31" customFormat="1" ht="22.5" customHeight="1" x14ac:dyDescent="0.2">
      <c r="A23" s="53"/>
      <c r="B23" s="54" t="s">
        <v>22</v>
      </c>
      <c r="C23" s="55">
        <v>39508762</v>
      </c>
      <c r="D23" s="55">
        <v>271907895</v>
      </c>
      <c r="E23" s="55">
        <v>2048435</v>
      </c>
      <c r="F23" s="55">
        <v>320592397</v>
      </c>
      <c r="G23" s="55">
        <v>4379283</v>
      </c>
      <c r="H23" s="55">
        <v>561067654</v>
      </c>
      <c r="I23" s="55">
        <v>336441</v>
      </c>
      <c r="J23" s="55">
        <v>98504273</v>
      </c>
      <c r="K23" s="55">
        <v>1256787943</v>
      </c>
    </row>
    <row r="24" spans="1:12" s="31" customFormat="1" ht="22.5" customHeight="1" x14ac:dyDescent="0.2">
      <c r="A24" s="38" t="s">
        <v>29</v>
      </c>
      <c r="B24" s="28" t="s">
        <v>15</v>
      </c>
      <c r="C24" s="29">
        <v>11843708.48</v>
      </c>
      <c r="D24" s="29">
        <v>221140141</v>
      </c>
      <c r="E24" s="29">
        <v>1864767.98</v>
      </c>
      <c r="F24" s="29">
        <v>294262403</v>
      </c>
      <c r="G24" s="29">
        <v>355636</v>
      </c>
      <c r="H24" s="29">
        <v>114746403</v>
      </c>
      <c r="I24" s="29">
        <v>335819</v>
      </c>
      <c r="J24" s="29">
        <v>2327050</v>
      </c>
      <c r="K24" s="29">
        <v>633167452</v>
      </c>
    </row>
    <row r="25" spans="1:12" s="31" customFormat="1" ht="22.5" customHeight="1" x14ac:dyDescent="0.2">
      <c r="A25" s="38" t="s">
        <v>30</v>
      </c>
      <c r="B25" s="28" t="s">
        <v>17</v>
      </c>
      <c r="C25" s="46">
        <v>23533173.07</v>
      </c>
      <c r="D25" s="46">
        <v>30026487</v>
      </c>
      <c r="E25" s="46">
        <v>187759.7</v>
      </c>
      <c r="F25" s="46">
        <v>13592790</v>
      </c>
      <c r="G25" s="46">
        <v>3426706</v>
      </c>
      <c r="H25" s="46">
        <v>2613170</v>
      </c>
      <c r="I25" s="29" t="s">
        <v>18</v>
      </c>
      <c r="J25" s="29" t="s">
        <v>18</v>
      </c>
      <c r="K25" s="46">
        <v>49659153</v>
      </c>
    </row>
    <row r="26" spans="1:12" s="31" customFormat="1" ht="22.5" customHeight="1" x14ac:dyDescent="0.2">
      <c r="A26" s="33">
        <v>5</v>
      </c>
      <c r="B26" s="47" t="s">
        <v>24</v>
      </c>
      <c r="C26" s="46">
        <v>2311685</v>
      </c>
      <c r="D26" s="46">
        <v>20772945</v>
      </c>
      <c r="E26" s="48">
        <v>72489</v>
      </c>
      <c r="F26" s="46">
        <v>12979018</v>
      </c>
      <c r="G26" s="46">
        <v>8360</v>
      </c>
      <c r="H26" s="46">
        <v>452481172</v>
      </c>
      <c r="I26" s="46">
        <v>622</v>
      </c>
      <c r="J26" s="46">
        <v>19937883</v>
      </c>
      <c r="K26" s="46">
        <v>506180000</v>
      </c>
    </row>
    <row r="27" spans="1:12" s="31" customFormat="1" ht="22.5" customHeight="1" x14ac:dyDescent="0.2">
      <c r="A27" s="38" t="s">
        <v>19</v>
      </c>
      <c r="B27" s="28" t="s">
        <v>20</v>
      </c>
      <c r="C27" s="46">
        <v>1747889</v>
      </c>
      <c r="D27" s="46">
        <v>19202</v>
      </c>
      <c r="E27" s="29" t="s">
        <v>18</v>
      </c>
      <c r="F27" s="29" t="s">
        <v>18</v>
      </c>
      <c r="G27" s="46">
        <v>670163</v>
      </c>
      <c r="H27" s="29" t="s">
        <v>18</v>
      </c>
      <c r="I27" s="29" t="s">
        <v>18</v>
      </c>
      <c r="J27" s="46">
        <v>55073487</v>
      </c>
      <c r="K27" s="46">
        <v>55762852</v>
      </c>
    </row>
    <row r="28" spans="1:12" s="31" customFormat="1" ht="22.5" customHeight="1" x14ac:dyDescent="0.2">
      <c r="A28" s="38" t="s">
        <v>21</v>
      </c>
      <c r="B28" s="28" t="s">
        <v>23</v>
      </c>
      <c r="C28" s="29" t="s">
        <v>18</v>
      </c>
      <c r="D28" s="29" t="s">
        <v>18</v>
      </c>
      <c r="E28" s="29" t="s">
        <v>18</v>
      </c>
      <c r="F28" s="29" t="s">
        <v>18</v>
      </c>
      <c r="G28" s="29" t="s">
        <v>18</v>
      </c>
      <c r="H28" s="29" t="s">
        <v>18</v>
      </c>
      <c r="I28" s="29" t="s">
        <v>18</v>
      </c>
      <c r="J28" s="46">
        <v>16704743</v>
      </c>
      <c r="K28" s="46">
        <v>16704743</v>
      </c>
    </row>
    <row r="29" spans="1:12" s="31" customFormat="1" ht="22.5" customHeight="1" x14ac:dyDescent="0.2">
      <c r="A29" s="53"/>
      <c r="B29" s="54" t="s">
        <v>22</v>
      </c>
      <c r="C29" s="55">
        <v>39436455.549999997</v>
      </c>
      <c r="D29" s="55">
        <v>271958775</v>
      </c>
      <c r="E29" s="56">
        <v>2125016.6799999997</v>
      </c>
      <c r="F29" s="55">
        <v>320834211</v>
      </c>
      <c r="G29" s="55">
        <v>4460865</v>
      </c>
      <c r="H29" s="55">
        <v>569840745</v>
      </c>
      <c r="I29" s="55">
        <v>336441</v>
      </c>
      <c r="J29" s="55">
        <v>94043163</v>
      </c>
      <c r="K29" s="55">
        <v>1261474200</v>
      </c>
    </row>
    <row r="30" spans="1:12" s="31" customFormat="1" ht="22.5" customHeight="1" x14ac:dyDescent="0.2">
      <c r="A30" s="38" t="s">
        <v>29</v>
      </c>
      <c r="B30" s="28" t="s">
        <v>15</v>
      </c>
      <c r="C30" s="29">
        <v>11894985</v>
      </c>
      <c r="D30" s="29">
        <v>223549518</v>
      </c>
      <c r="E30" s="29">
        <v>1859260.89</v>
      </c>
      <c r="F30" s="29">
        <v>292780538</v>
      </c>
      <c r="G30" s="29">
        <v>355544</v>
      </c>
      <c r="H30" s="29">
        <v>113894596</v>
      </c>
      <c r="I30" s="29">
        <v>337652</v>
      </c>
      <c r="J30" s="29">
        <v>2323664</v>
      </c>
      <c r="K30" s="29">
        <v>633241512</v>
      </c>
      <c r="L30" s="58"/>
    </row>
    <row r="31" spans="1:12" s="31" customFormat="1" ht="22.5" customHeight="1" x14ac:dyDescent="0.2">
      <c r="A31" s="38" t="s">
        <v>30</v>
      </c>
      <c r="B31" s="28" t="s">
        <v>17</v>
      </c>
      <c r="C31" s="46">
        <v>23619927.039999999</v>
      </c>
      <c r="D31" s="46">
        <v>27614104</v>
      </c>
      <c r="E31" s="46">
        <v>155475.96</v>
      </c>
      <c r="F31" s="46">
        <v>10557344</v>
      </c>
      <c r="G31" s="46">
        <v>3466545</v>
      </c>
      <c r="H31" s="46">
        <v>2755415</v>
      </c>
      <c r="I31" s="29">
        <v>0</v>
      </c>
      <c r="J31" s="29">
        <v>0</v>
      </c>
      <c r="K31" s="46">
        <v>44393409</v>
      </c>
      <c r="L31" s="58"/>
    </row>
    <row r="32" spans="1:12" s="31" customFormat="1" ht="22.5" customHeight="1" x14ac:dyDescent="0.2">
      <c r="A32" s="33">
        <v>6</v>
      </c>
      <c r="B32" s="47" t="s">
        <v>24</v>
      </c>
      <c r="C32" s="46">
        <v>2276624</v>
      </c>
      <c r="D32" s="46">
        <v>20612652</v>
      </c>
      <c r="E32" s="48">
        <v>76215</v>
      </c>
      <c r="F32" s="46">
        <v>13423394</v>
      </c>
      <c r="G32" s="46">
        <v>8126</v>
      </c>
      <c r="H32" s="46">
        <v>464352667</v>
      </c>
      <c r="I32" s="46">
        <v>622</v>
      </c>
      <c r="J32" s="46">
        <v>21145652</v>
      </c>
      <c r="K32" s="46">
        <v>519543113</v>
      </c>
      <c r="L32" s="58"/>
    </row>
    <row r="33" spans="1:12" s="31" customFormat="1" ht="22.5" customHeight="1" x14ac:dyDescent="0.2">
      <c r="A33" s="38" t="s">
        <v>19</v>
      </c>
      <c r="B33" s="28" t="s">
        <v>20</v>
      </c>
      <c r="C33" s="46">
        <v>1747889</v>
      </c>
      <c r="D33" s="46">
        <v>19202</v>
      </c>
      <c r="E33" s="29">
        <v>0</v>
      </c>
      <c r="F33" s="29">
        <v>0</v>
      </c>
      <c r="G33" s="46">
        <v>684128</v>
      </c>
      <c r="H33" s="29">
        <v>0</v>
      </c>
      <c r="I33" s="29">
        <v>0</v>
      </c>
      <c r="J33" s="46">
        <v>56419455</v>
      </c>
      <c r="K33" s="46">
        <v>57122785</v>
      </c>
      <c r="L33" s="58"/>
    </row>
    <row r="34" spans="1:12" s="31" customFormat="1" ht="22.5" customHeight="1" x14ac:dyDescent="0.2">
      <c r="A34" s="38" t="s">
        <v>21</v>
      </c>
      <c r="B34" s="28" t="s">
        <v>23</v>
      </c>
      <c r="C34" s="29"/>
      <c r="D34" s="29"/>
      <c r="E34" s="29"/>
      <c r="F34" s="29"/>
      <c r="G34" s="29"/>
      <c r="H34" s="29"/>
      <c r="I34" s="29"/>
      <c r="J34" s="46">
        <v>15543414</v>
      </c>
      <c r="K34" s="46">
        <v>15543414</v>
      </c>
    </row>
    <row r="35" spans="1:12" s="31" customFormat="1" ht="22.5" customHeight="1" thickBot="1" x14ac:dyDescent="0.25">
      <c r="A35" s="49"/>
      <c r="B35" s="50" t="s">
        <v>22</v>
      </c>
      <c r="C35" s="51">
        <f>SUM(C30:C34)</f>
        <v>39539425.039999999</v>
      </c>
      <c r="D35" s="51">
        <f t="shared" ref="D35:K35" si="0">SUM(D30:D34)</f>
        <v>271795476</v>
      </c>
      <c r="E35" s="52">
        <f t="shared" si="0"/>
        <v>2090951.8499999999</v>
      </c>
      <c r="F35" s="51">
        <f t="shared" si="0"/>
        <v>316761276</v>
      </c>
      <c r="G35" s="51">
        <f t="shared" si="0"/>
        <v>4514343</v>
      </c>
      <c r="H35" s="51">
        <f t="shared" si="0"/>
        <v>581002678</v>
      </c>
      <c r="I35" s="51">
        <f t="shared" si="0"/>
        <v>338274</v>
      </c>
      <c r="J35" s="51">
        <f t="shared" si="0"/>
        <v>95432185</v>
      </c>
      <c r="K35" s="51">
        <f t="shared" si="0"/>
        <v>1269844233</v>
      </c>
    </row>
    <row r="36" spans="1:12" s="31" customFormat="1" x14ac:dyDescent="0.2">
      <c r="A36" s="39" t="s">
        <v>39</v>
      </c>
      <c r="B36" s="34"/>
      <c r="C36" s="34"/>
      <c r="D36" s="35"/>
      <c r="E36" s="35"/>
      <c r="F36" s="34"/>
      <c r="G36" s="34"/>
      <c r="H36" s="36"/>
      <c r="I36" s="36"/>
      <c r="J36" s="36"/>
      <c r="K36" s="36"/>
    </row>
    <row r="37" spans="1:12" x14ac:dyDescent="0.2">
      <c r="A37" s="72" t="s">
        <v>27</v>
      </c>
    </row>
    <row r="38" spans="1:12" x14ac:dyDescent="0.2">
      <c r="A38" s="72" t="s">
        <v>42</v>
      </c>
    </row>
    <row r="40" spans="1:12" x14ac:dyDescent="0.2">
      <c r="C40" s="74"/>
      <c r="D40" s="74"/>
      <c r="E40" s="74"/>
      <c r="F40" s="74"/>
      <c r="G40" s="74"/>
      <c r="H40" s="74"/>
      <c r="I40" s="74"/>
      <c r="J40" s="74"/>
      <c r="K40" s="74"/>
    </row>
  </sheetData>
  <mergeCells count="4">
    <mergeCell ref="A1:K1"/>
    <mergeCell ref="A3:K3"/>
    <mergeCell ref="C4:D4"/>
    <mergeCell ref="E4:F4"/>
  </mergeCells>
  <phoneticPr fontId="5"/>
  <pageMargins left="0.55118110236220474" right="0.55118110236220474" top="0.78740157480314965" bottom="0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="140" zoomScaleNormal="140" workbookViewId="0">
      <selection activeCell="B14" sqref="B14"/>
    </sheetView>
  </sheetViews>
  <sheetFormatPr defaultColWidth="9" defaultRowHeight="13.2" x14ac:dyDescent="0.2"/>
  <cols>
    <col min="1" max="1" width="2.88671875" style="25" customWidth="1"/>
    <col min="2" max="2" width="10" style="26" customWidth="1"/>
    <col min="3" max="3" width="8.109375" style="26" customWidth="1"/>
    <col min="4" max="4" width="9.21875" style="26" customWidth="1"/>
    <col min="5" max="5" width="8.109375" style="26" customWidth="1"/>
    <col min="6" max="6" width="10" style="26" customWidth="1"/>
    <col min="7" max="7" width="8.109375" style="26" customWidth="1"/>
    <col min="8" max="8" width="10" style="26" customWidth="1"/>
    <col min="9" max="9" width="6.88671875" style="26" customWidth="1"/>
    <col min="10" max="10" width="8.6640625" style="26" customWidth="1"/>
    <col min="11" max="11" width="10" style="26" customWidth="1"/>
    <col min="12" max="12" width="11.88671875" style="1" bestFit="1" customWidth="1"/>
    <col min="13" max="14" width="9" style="1"/>
    <col min="15" max="15" width="10.88671875" style="1" bestFit="1" customWidth="1"/>
    <col min="16" max="16384" width="9" style="1"/>
  </cols>
  <sheetData>
    <row r="1" spans="1:12" ht="17.25" customHeight="1" x14ac:dyDescent="0.2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s="4" customFormat="1" ht="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s="4" customFormat="1" ht="20.25" customHeight="1" thickBot="1" x14ac:dyDescent="0.2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s="4" customFormat="1" ht="20.25" customHeight="1" x14ac:dyDescent="0.2">
      <c r="A4" s="5" t="s">
        <v>1</v>
      </c>
      <c r="B4" s="6" t="s">
        <v>2</v>
      </c>
      <c r="C4" s="81" t="s">
        <v>3</v>
      </c>
      <c r="D4" s="82"/>
      <c r="E4" s="81" t="s">
        <v>4</v>
      </c>
      <c r="F4" s="82"/>
      <c r="G4" s="7" t="s">
        <v>5</v>
      </c>
      <c r="H4" s="7" t="s">
        <v>6</v>
      </c>
      <c r="I4" s="7" t="s">
        <v>7</v>
      </c>
      <c r="J4" s="8" t="s">
        <v>8</v>
      </c>
      <c r="K4" s="57" t="s">
        <v>9</v>
      </c>
    </row>
    <row r="5" spans="1:12" s="4" customFormat="1" ht="20.25" customHeight="1" x14ac:dyDescent="0.2">
      <c r="A5" s="9" t="s">
        <v>10</v>
      </c>
      <c r="B5" s="10" t="s">
        <v>11</v>
      </c>
      <c r="C5" s="7" t="s">
        <v>12</v>
      </c>
      <c r="D5" s="7" t="s">
        <v>13</v>
      </c>
      <c r="E5" s="7" t="s">
        <v>12</v>
      </c>
      <c r="F5" s="7" t="s">
        <v>13</v>
      </c>
      <c r="G5" s="7" t="s">
        <v>13</v>
      </c>
      <c r="H5" s="7" t="s">
        <v>13</v>
      </c>
      <c r="I5" s="7" t="s">
        <v>13</v>
      </c>
      <c r="J5" s="7" t="s">
        <v>13</v>
      </c>
      <c r="K5" s="57" t="s">
        <v>13</v>
      </c>
    </row>
    <row r="6" spans="1:12" s="4" customFormat="1" ht="22.5" customHeight="1" x14ac:dyDescent="0.2">
      <c r="A6" s="11" t="s">
        <v>29</v>
      </c>
      <c r="B6" s="19" t="s">
        <v>15</v>
      </c>
      <c r="C6" s="22">
        <v>11473093</v>
      </c>
      <c r="D6" s="22">
        <v>216369585</v>
      </c>
      <c r="E6" s="22">
        <v>1835327</v>
      </c>
      <c r="F6" s="22">
        <v>269899413</v>
      </c>
      <c r="G6" s="22">
        <v>387919</v>
      </c>
      <c r="H6" s="22">
        <v>87087299</v>
      </c>
      <c r="I6" s="22">
        <v>335819</v>
      </c>
      <c r="J6" s="22">
        <v>2396893</v>
      </c>
      <c r="K6" s="13">
        <v>576476928</v>
      </c>
    </row>
    <row r="7" spans="1:12" s="4" customFormat="1" ht="22.5" customHeight="1" x14ac:dyDescent="0.2">
      <c r="A7" s="5" t="s">
        <v>30</v>
      </c>
      <c r="B7" s="12" t="s">
        <v>17</v>
      </c>
      <c r="C7" s="22">
        <v>22815654</v>
      </c>
      <c r="D7" s="22">
        <v>28662766</v>
      </c>
      <c r="E7" s="22">
        <v>112513</v>
      </c>
      <c r="F7" s="22">
        <v>5348222</v>
      </c>
      <c r="G7" s="22">
        <v>3200775</v>
      </c>
      <c r="H7" s="22">
        <v>1155202</v>
      </c>
      <c r="I7" s="15" t="s">
        <v>18</v>
      </c>
      <c r="J7" s="15" t="s">
        <v>18</v>
      </c>
      <c r="K7" s="14">
        <v>38366965</v>
      </c>
    </row>
    <row r="8" spans="1:12" s="4" customFormat="1" ht="22.5" customHeight="1" x14ac:dyDescent="0.2">
      <c r="A8" s="38" t="s">
        <v>31</v>
      </c>
      <c r="B8" s="12" t="s">
        <v>24</v>
      </c>
      <c r="C8" s="14">
        <v>2312291</v>
      </c>
      <c r="D8" s="14">
        <v>20774625</v>
      </c>
      <c r="E8" s="20" t="s">
        <v>32</v>
      </c>
      <c r="F8" s="14">
        <v>14170447</v>
      </c>
      <c r="G8" s="14">
        <v>8360</v>
      </c>
      <c r="H8" s="14">
        <v>430065314</v>
      </c>
      <c r="I8" s="14">
        <v>623</v>
      </c>
      <c r="J8" s="14">
        <v>21023209</v>
      </c>
      <c r="K8" s="14">
        <v>486042578</v>
      </c>
      <c r="L8" s="18"/>
    </row>
    <row r="9" spans="1:12" s="4" customFormat="1" ht="22.5" customHeight="1" x14ac:dyDescent="0.2">
      <c r="A9" s="5" t="s">
        <v>19</v>
      </c>
      <c r="B9" s="12" t="s">
        <v>20</v>
      </c>
      <c r="C9" s="22">
        <v>1747889</v>
      </c>
      <c r="D9" s="22">
        <v>19202</v>
      </c>
      <c r="E9" s="15" t="s">
        <v>18</v>
      </c>
      <c r="F9" s="15" t="s">
        <v>18</v>
      </c>
      <c r="G9" s="22">
        <v>640478</v>
      </c>
      <c r="H9" s="15" t="s">
        <v>18</v>
      </c>
      <c r="I9" s="15" t="s">
        <v>18</v>
      </c>
      <c r="J9" s="22">
        <v>56533230</v>
      </c>
      <c r="K9" s="14">
        <v>57192910</v>
      </c>
    </row>
    <row r="10" spans="1:12" s="4" customFormat="1" ht="22.5" customHeight="1" x14ac:dyDescent="0.2">
      <c r="A10" s="5" t="s">
        <v>21</v>
      </c>
      <c r="B10" s="12" t="s">
        <v>25</v>
      </c>
      <c r="C10" s="15" t="s">
        <v>18</v>
      </c>
      <c r="D10" s="15" t="s">
        <v>18</v>
      </c>
      <c r="E10" s="15" t="s">
        <v>18</v>
      </c>
      <c r="F10" s="15" t="s">
        <v>18</v>
      </c>
      <c r="G10" s="15" t="s">
        <v>18</v>
      </c>
      <c r="H10" s="15" t="s">
        <v>18</v>
      </c>
      <c r="I10" s="15" t="s">
        <v>18</v>
      </c>
      <c r="J10" s="15">
        <v>18235043</v>
      </c>
      <c r="K10" s="14">
        <v>18235043</v>
      </c>
    </row>
    <row r="11" spans="1:12" s="4" customFormat="1" ht="22.5" customHeight="1" x14ac:dyDescent="0.2">
      <c r="A11" s="5"/>
      <c r="B11" s="17" t="s">
        <v>22</v>
      </c>
      <c r="C11" s="23">
        <v>38348927</v>
      </c>
      <c r="D11" s="21">
        <v>265826178</v>
      </c>
      <c r="E11" s="21">
        <v>1947840</v>
      </c>
      <c r="F11" s="21">
        <v>289418082</v>
      </c>
      <c r="G11" s="21">
        <v>4237532</v>
      </c>
      <c r="H11" s="21">
        <v>518307815</v>
      </c>
      <c r="I11" s="21">
        <v>336442</v>
      </c>
      <c r="J11" s="21">
        <v>98188375</v>
      </c>
      <c r="K11" s="21">
        <v>1176314424</v>
      </c>
      <c r="L11" s="18"/>
    </row>
    <row r="12" spans="1:12" s="4" customFormat="1" ht="22.5" customHeight="1" x14ac:dyDescent="0.2">
      <c r="A12" s="11" t="s">
        <v>29</v>
      </c>
      <c r="B12" s="12" t="s">
        <v>15</v>
      </c>
      <c r="C12" s="15">
        <v>11426639</v>
      </c>
      <c r="D12" s="15">
        <v>215892247</v>
      </c>
      <c r="E12" s="15">
        <v>1814899</v>
      </c>
      <c r="F12" s="15">
        <v>269047531</v>
      </c>
      <c r="G12" s="15">
        <v>370391</v>
      </c>
      <c r="H12" s="15">
        <v>90316504</v>
      </c>
      <c r="I12" s="15">
        <v>335819</v>
      </c>
      <c r="J12" s="15">
        <v>2343476</v>
      </c>
      <c r="K12" s="15">
        <v>578305968</v>
      </c>
    </row>
    <row r="13" spans="1:12" s="4" customFormat="1" ht="22.5" customHeight="1" x14ac:dyDescent="0.2">
      <c r="A13" s="5" t="s">
        <v>30</v>
      </c>
      <c r="B13" s="12" t="s">
        <v>17</v>
      </c>
      <c r="C13" s="15">
        <v>23491996</v>
      </c>
      <c r="D13" s="15">
        <v>29939522</v>
      </c>
      <c r="E13" s="15">
        <v>132027</v>
      </c>
      <c r="F13" s="15">
        <v>6142256</v>
      </c>
      <c r="G13" s="15">
        <v>3242104</v>
      </c>
      <c r="H13" s="15">
        <v>1434570</v>
      </c>
      <c r="I13" s="15" t="s">
        <v>18</v>
      </c>
      <c r="J13" s="15" t="s">
        <v>18</v>
      </c>
      <c r="K13" s="15">
        <v>40758452</v>
      </c>
    </row>
    <row r="14" spans="1:12" s="31" customFormat="1" ht="22.5" customHeight="1" x14ac:dyDescent="0.2">
      <c r="A14" s="33">
        <v>2</v>
      </c>
      <c r="B14" s="28" t="s">
        <v>24</v>
      </c>
      <c r="C14" s="29">
        <v>2310077.56</v>
      </c>
      <c r="D14" s="29">
        <v>20771934</v>
      </c>
      <c r="E14" s="30" t="s">
        <v>33</v>
      </c>
      <c r="F14" s="29">
        <v>14205673</v>
      </c>
      <c r="G14" s="29">
        <v>8360</v>
      </c>
      <c r="H14" s="29">
        <v>436721467</v>
      </c>
      <c r="I14" s="29">
        <v>623</v>
      </c>
      <c r="J14" s="29">
        <v>20712478</v>
      </c>
      <c r="K14" s="29">
        <v>492420535</v>
      </c>
    </row>
    <row r="15" spans="1:12" s="4" customFormat="1" ht="22.5" customHeight="1" x14ac:dyDescent="0.2">
      <c r="A15" s="5" t="s">
        <v>19</v>
      </c>
      <c r="B15" s="12" t="s">
        <v>20</v>
      </c>
      <c r="C15" s="15">
        <v>1747889</v>
      </c>
      <c r="D15" s="15">
        <v>19202</v>
      </c>
      <c r="E15" s="15" t="s">
        <v>18</v>
      </c>
      <c r="F15" s="15" t="s">
        <v>18</v>
      </c>
      <c r="G15" s="15">
        <v>650265</v>
      </c>
      <c r="H15" s="15" t="s">
        <v>18</v>
      </c>
      <c r="I15" s="15" t="s">
        <v>18</v>
      </c>
      <c r="J15" s="15">
        <v>54800604</v>
      </c>
      <c r="K15" s="15">
        <v>55470071</v>
      </c>
      <c r="L15" s="18"/>
    </row>
    <row r="16" spans="1:12" s="4" customFormat="1" ht="22.5" customHeight="1" x14ac:dyDescent="0.2">
      <c r="A16" s="5" t="s">
        <v>21</v>
      </c>
      <c r="B16" s="12" t="s">
        <v>25</v>
      </c>
      <c r="C16" s="15" t="s">
        <v>18</v>
      </c>
      <c r="D16" s="15" t="s">
        <v>18</v>
      </c>
      <c r="E16" s="15" t="s">
        <v>18</v>
      </c>
      <c r="F16" s="15" t="s">
        <v>18</v>
      </c>
      <c r="G16" s="15" t="s">
        <v>18</v>
      </c>
      <c r="H16" s="15" t="s">
        <v>18</v>
      </c>
      <c r="I16" s="15" t="s">
        <v>18</v>
      </c>
      <c r="J16" s="15">
        <v>19769313</v>
      </c>
      <c r="K16" s="15">
        <v>19769313</v>
      </c>
    </row>
    <row r="17" spans="1:12" s="4" customFormat="1" ht="22.5" customHeight="1" x14ac:dyDescent="0.2">
      <c r="A17" s="9"/>
      <c r="B17" s="17" t="s">
        <v>22</v>
      </c>
      <c r="C17" s="21">
        <v>38976601.560000002</v>
      </c>
      <c r="D17" s="21">
        <v>266622905</v>
      </c>
      <c r="E17" s="21">
        <v>1946926</v>
      </c>
      <c r="F17" s="21">
        <v>289395460</v>
      </c>
      <c r="G17" s="21">
        <v>4271120</v>
      </c>
      <c r="H17" s="21">
        <v>528472541</v>
      </c>
      <c r="I17" s="21">
        <v>336442</v>
      </c>
      <c r="J17" s="21">
        <v>97625871</v>
      </c>
      <c r="K17" s="21">
        <v>1186724339</v>
      </c>
    </row>
    <row r="18" spans="1:12" s="4" customFormat="1" ht="22.5" customHeight="1" x14ac:dyDescent="0.2">
      <c r="A18" s="5" t="s">
        <v>29</v>
      </c>
      <c r="B18" s="12" t="s">
        <v>15</v>
      </c>
      <c r="C18" s="15">
        <v>11921949</v>
      </c>
      <c r="D18" s="15">
        <v>218133391</v>
      </c>
      <c r="E18" s="15">
        <v>1858088</v>
      </c>
      <c r="F18" s="15">
        <v>283695566</v>
      </c>
      <c r="G18" s="15">
        <v>371502</v>
      </c>
      <c r="H18" s="15">
        <v>101107598</v>
      </c>
      <c r="I18" s="15">
        <v>335819</v>
      </c>
      <c r="J18" s="15">
        <v>2340122</v>
      </c>
      <c r="K18" s="15">
        <v>605983998</v>
      </c>
    </row>
    <row r="19" spans="1:12" s="4" customFormat="1" ht="22.5" customHeight="1" x14ac:dyDescent="0.2">
      <c r="A19" s="5" t="s">
        <v>30</v>
      </c>
      <c r="B19" s="12" t="s">
        <v>17</v>
      </c>
      <c r="C19" s="15">
        <v>23521126</v>
      </c>
      <c r="D19" s="15">
        <v>30754167</v>
      </c>
      <c r="E19" s="15">
        <v>139174</v>
      </c>
      <c r="F19" s="15">
        <v>6798954</v>
      </c>
      <c r="G19" s="15">
        <v>3308510</v>
      </c>
      <c r="H19" s="15">
        <v>1507986</v>
      </c>
      <c r="I19" s="15" t="s">
        <v>18</v>
      </c>
      <c r="J19" s="15" t="s">
        <v>18</v>
      </c>
      <c r="K19" s="15">
        <v>42369617</v>
      </c>
    </row>
    <row r="20" spans="1:12" s="31" customFormat="1" ht="22.5" customHeight="1" x14ac:dyDescent="0.2">
      <c r="A20" s="33">
        <v>3</v>
      </c>
      <c r="B20" s="28" t="s">
        <v>24</v>
      </c>
      <c r="C20" s="29">
        <v>2313352</v>
      </c>
      <c r="D20" s="29">
        <v>20825582</v>
      </c>
      <c r="E20" s="30" t="s">
        <v>34</v>
      </c>
      <c r="F20" s="29">
        <v>14183013</v>
      </c>
      <c r="G20" s="29">
        <v>8360</v>
      </c>
      <c r="H20" s="29">
        <v>442774242</v>
      </c>
      <c r="I20" s="29">
        <v>622</v>
      </c>
      <c r="J20" s="29">
        <v>21062312</v>
      </c>
      <c r="K20" s="29">
        <v>498854131</v>
      </c>
    </row>
    <row r="21" spans="1:12" s="4" customFormat="1" ht="22.5" customHeight="1" x14ac:dyDescent="0.2">
      <c r="A21" s="5" t="s">
        <v>19</v>
      </c>
      <c r="B21" s="12" t="s">
        <v>20</v>
      </c>
      <c r="C21" s="15">
        <v>1747889</v>
      </c>
      <c r="D21" s="15">
        <v>19202</v>
      </c>
      <c r="E21" s="15" t="s">
        <v>18</v>
      </c>
      <c r="F21" s="15" t="s">
        <v>18</v>
      </c>
      <c r="G21" s="15">
        <v>657360</v>
      </c>
      <c r="H21" s="15" t="s">
        <v>18</v>
      </c>
      <c r="I21" s="15" t="s">
        <v>18</v>
      </c>
      <c r="J21" s="15">
        <v>56278600</v>
      </c>
      <c r="K21" s="15">
        <v>56955162</v>
      </c>
      <c r="L21" s="18"/>
    </row>
    <row r="22" spans="1:12" s="4" customFormat="1" ht="22.5" customHeight="1" x14ac:dyDescent="0.2">
      <c r="A22" s="5" t="s">
        <v>21</v>
      </c>
      <c r="B22" s="12" t="s">
        <v>25</v>
      </c>
      <c r="C22" s="15" t="s">
        <v>18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>
        <v>17928299</v>
      </c>
      <c r="K22" s="15">
        <v>17928299</v>
      </c>
    </row>
    <row r="23" spans="1:12" s="4" customFormat="1" ht="22.5" customHeight="1" x14ac:dyDescent="0.2">
      <c r="A23" s="9"/>
      <c r="B23" s="17" t="s">
        <v>22</v>
      </c>
      <c r="C23" s="21">
        <v>39504316</v>
      </c>
      <c r="D23" s="21">
        <v>269732342</v>
      </c>
      <c r="E23" s="21">
        <v>1997262</v>
      </c>
      <c r="F23" s="21">
        <v>304677533</v>
      </c>
      <c r="G23" s="21">
        <v>4345732</v>
      </c>
      <c r="H23" s="21">
        <v>545389826</v>
      </c>
      <c r="I23" s="21">
        <v>336441</v>
      </c>
      <c r="J23" s="21">
        <v>97609333</v>
      </c>
      <c r="K23" s="21">
        <v>1222091207</v>
      </c>
    </row>
    <row r="24" spans="1:12" s="4" customFormat="1" ht="22.5" customHeight="1" x14ac:dyDescent="0.2">
      <c r="A24" s="38" t="s">
        <v>29</v>
      </c>
      <c r="B24" s="28" t="s">
        <v>15</v>
      </c>
      <c r="C24" s="29">
        <v>11934040</v>
      </c>
      <c r="D24" s="29">
        <v>221198353</v>
      </c>
      <c r="E24" s="29">
        <v>1873845</v>
      </c>
      <c r="F24" s="29">
        <v>293882576</v>
      </c>
      <c r="G24" s="29">
        <v>355859</v>
      </c>
      <c r="H24" s="29">
        <v>112240644</v>
      </c>
      <c r="I24" s="29">
        <v>335819</v>
      </c>
      <c r="J24" s="29">
        <v>2336719</v>
      </c>
      <c r="K24" s="29">
        <v>630349970</v>
      </c>
    </row>
    <row r="25" spans="1:12" s="4" customFormat="1" ht="22.5" customHeight="1" x14ac:dyDescent="0.2">
      <c r="A25" s="38" t="s">
        <v>30</v>
      </c>
      <c r="B25" s="28" t="s">
        <v>17</v>
      </c>
      <c r="C25" s="46">
        <v>23513147</v>
      </c>
      <c r="D25" s="46">
        <v>29863064</v>
      </c>
      <c r="E25" s="46">
        <v>174590</v>
      </c>
      <c r="F25" s="46">
        <v>12669575</v>
      </c>
      <c r="G25" s="46">
        <v>3349559</v>
      </c>
      <c r="H25" s="46">
        <v>2457828</v>
      </c>
      <c r="I25" s="29" t="s">
        <v>18</v>
      </c>
      <c r="J25" s="29" t="s">
        <v>18</v>
      </c>
      <c r="K25" s="46">
        <v>48340026</v>
      </c>
    </row>
    <row r="26" spans="1:12" s="4" customFormat="1" ht="22.5" customHeight="1" x14ac:dyDescent="0.2">
      <c r="A26" s="33">
        <v>4</v>
      </c>
      <c r="B26" s="47" t="s">
        <v>24</v>
      </c>
      <c r="C26" s="46">
        <v>2313686</v>
      </c>
      <c r="D26" s="46">
        <v>20827276</v>
      </c>
      <c r="E26" s="48" t="s">
        <v>37</v>
      </c>
      <c r="F26" s="46">
        <v>14040246</v>
      </c>
      <c r="G26" s="46">
        <v>8360</v>
      </c>
      <c r="H26" s="46">
        <v>446369182</v>
      </c>
      <c r="I26" s="46">
        <v>622</v>
      </c>
      <c r="J26" s="46">
        <v>24031811</v>
      </c>
      <c r="K26" s="46">
        <v>505277497</v>
      </c>
    </row>
    <row r="27" spans="1:12" s="4" customFormat="1" ht="22.5" customHeight="1" x14ac:dyDescent="0.2">
      <c r="A27" s="38" t="s">
        <v>19</v>
      </c>
      <c r="B27" s="28" t="s">
        <v>20</v>
      </c>
      <c r="C27" s="46">
        <v>1747889</v>
      </c>
      <c r="D27" s="46">
        <v>19202</v>
      </c>
      <c r="E27" s="29" t="s">
        <v>18</v>
      </c>
      <c r="F27" s="29" t="s">
        <v>18</v>
      </c>
      <c r="G27" s="46">
        <v>665505</v>
      </c>
      <c r="H27" s="29" t="s">
        <v>18</v>
      </c>
      <c r="I27" s="29" t="s">
        <v>18</v>
      </c>
      <c r="J27" s="46">
        <v>54735191</v>
      </c>
      <c r="K27" s="46">
        <v>55419898</v>
      </c>
    </row>
    <row r="28" spans="1:12" s="4" customFormat="1" ht="22.5" customHeight="1" x14ac:dyDescent="0.2">
      <c r="A28" s="38" t="s">
        <v>21</v>
      </c>
      <c r="B28" s="28" t="s">
        <v>23</v>
      </c>
      <c r="C28" s="29" t="s">
        <v>18</v>
      </c>
      <c r="D28" s="29" t="s">
        <v>18</v>
      </c>
      <c r="E28" s="29" t="s">
        <v>18</v>
      </c>
      <c r="F28" s="29" t="s">
        <v>18</v>
      </c>
      <c r="G28" s="29" t="s">
        <v>18</v>
      </c>
      <c r="H28" s="29" t="s">
        <v>18</v>
      </c>
      <c r="I28" s="29" t="s">
        <v>18</v>
      </c>
      <c r="J28" s="46">
        <v>17400552</v>
      </c>
      <c r="K28" s="46">
        <v>17400552</v>
      </c>
    </row>
    <row r="29" spans="1:12" s="4" customFormat="1" ht="22.5" customHeight="1" x14ac:dyDescent="0.2">
      <c r="A29" s="53"/>
      <c r="B29" s="54" t="s">
        <v>22</v>
      </c>
      <c r="C29" s="55">
        <f>SUM(C24:C28)</f>
        <v>39508762</v>
      </c>
      <c r="D29" s="55">
        <f t="shared" ref="D29:K29" si="0">SUM(D24:D28)</f>
        <v>271907895</v>
      </c>
      <c r="E29" s="56">
        <f t="shared" si="0"/>
        <v>2048435</v>
      </c>
      <c r="F29" s="55">
        <f t="shared" si="0"/>
        <v>320592397</v>
      </c>
      <c r="G29" s="55">
        <f t="shared" si="0"/>
        <v>4379283</v>
      </c>
      <c r="H29" s="55">
        <f t="shared" si="0"/>
        <v>561067654</v>
      </c>
      <c r="I29" s="55">
        <f t="shared" si="0"/>
        <v>336441</v>
      </c>
      <c r="J29" s="55">
        <f t="shared" si="0"/>
        <v>98504273</v>
      </c>
      <c r="K29" s="55">
        <f t="shared" si="0"/>
        <v>1256787943</v>
      </c>
    </row>
    <row r="30" spans="1:12" s="31" customFormat="1" ht="22.5" customHeight="1" x14ac:dyDescent="0.2">
      <c r="A30" s="38" t="s">
        <v>29</v>
      </c>
      <c r="B30" s="28" t="s">
        <v>15</v>
      </c>
      <c r="C30" s="29">
        <v>11843708.48</v>
      </c>
      <c r="D30" s="29">
        <v>221140141</v>
      </c>
      <c r="E30" s="29">
        <v>1864767.98</v>
      </c>
      <c r="F30" s="29">
        <v>294262403</v>
      </c>
      <c r="G30" s="29">
        <v>355636</v>
      </c>
      <c r="H30" s="29">
        <v>114746403</v>
      </c>
      <c r="I30" s="29">
        <v>335819</v>
      </c>
      <c r="J30" s="29">
        <v>2327050</v>
      </c>
      <c r="K30" s="29">
        <v>633167452</v>
      </c>
      <c r="L30" s="58"/>
    </row>
    <row r="31" spans="1:12" s="31" customFormat="1" ht="22.5" customHeight="1" x14ac:dyDescent="0.2">
      <c r="A31" s="38" t="s">
        <v>30</v>
      </c>
      <c r="B31" s="28" t="s">
        <v>17</v>
      </c>
      <c r="C31" s="46">
        <v>23533173.07</v>
      </c>
      <c r="D31" s="46">
        <v>30026487</v>
      </c>
      <c r="E31" s="46">
        <v>187759.7</v>
      </c>
      <c r="F31" s="46">
        <v>13592790</v>
      </c>
      <c r="G31" s="46">
        <v>3426706</v>
      </c>
      <c r="H31" s="46">
        <v>2613170</v>
      </c>
      <c r="I31" s="29" t="s">
        <v>40</v>
      </c>
      <c r="J31" s="29" t="s">
        <v>40</v>
      </c>
      <c r="K31" s="46">
        <v>49659153</v>
      </c>
      <c r="L31" s="58"/>
    </row>
    <row r="32" spans="1:12" s="31" customFormat="1" ht="22.5" customHeight="1" x14ac:dyDescent="0.2">
      <c r="A32" s="33">
        <v>5</v>
      </c>
      <c r="B32" s="47" t="s">
        <v>24</v>
      </c>
      <c r="C32" s="46">
        <v>2311685</v>
      </c>
      <c r="D32" s="46">
        <v>20772945</v>
      </c>
      <c r="E32" s="48">
        <v>72489</v>
      </c>
      <c r="F32" s="46">
        <v>12979018</v>
      </c>
      <c r="G32" s="46">
        <v>8360</v>
      </c>
      <c r="H32" s="46">
        <v>452481172</v>
      </c>
      <c r="I32" s="46">
        <v>622</v>
      </c>
      <c r="J32" s="46">
        <v>19937883</v>
      </c>
      <c r="K32" s="46">
        <v>506180000</v>
      </c>
      <c r="L32" s="58"/>
    </row>
    <row r="33" spans="1:12" s="31" customFormat="1" ht="22.5" customHeight="1" x14ac:dyDescent="0.2">
      <c r="A33" s="38" t="s">
        <v>19</v>
      </c>
      <c r="B33" s="28" t="s">
        <v>20</v>
      </c>
      <c r="C33" s="46">
        <v>1747889</v>
      </c>
      <c r="D33" s="46">
        <v>19202</v>
      </c>
      <c r="E33" s="29" t="s">
        <v>40</v>
      </c>
      <c r="F33" s="29" t="s">
        <v>40</v>
      </c>
      <c r="G33" s="46">
        <v>670163</v>
      </c>
      <c r="H33" s="29" t="s">
        <v>40</v>
      </c>
      <c r="I33" s="29" t="s">
        <v>40</v>
      </c>
      <c r="J33" s="46">
        <v>55073487</v>
      </c>
      <c r="K33" s="46">
        <v>55762852</v>
      </c>
      <c r="L33" s="58"/>
    </row>
    <row r="34" spans="1:12" s="31" customFormat="1" ht="22.5" customHeight="1" x14ac:dyDescent="0.2">
      <c r="A34" s="38" t="s">
        <v>21</v>
      </c>
      <c r="B34" s="28" t="s">
        <v>23</v>
      </c>
      <c r="C34" s="29" t="s">
        <v>40</v>
      </c>
      <c r="D34" s="29" t="s">
        <v>40</v>
      </c>
      <c r="E34" s="29" t="s">
        <v>40</v>
      </c>
      <c r="F34" s="29" t="s">
        <v>40</v>
      </c>
      <c r="G34" s="29" t="s">
        <v>40</v>
      </c>
      <c r="H34" s="29" t="s">
        <v>40</v>
      </c>
      <c r="I34" s="29" t="s">
        <v>40</v>
      </c>
      <c r="J34" s="46">
        <v>16704743</v>
      </c>
      <c r="K34" s="46">
        <v>16704743</v>
      </c>
    </row>
    <row r="35" spans="1:12" s="31" customFormat="1" ht="22.5" customHeight="1" thickBot="1" x14ac:dyDescent="0.25">
      <c r="A35" s="49"/>
      <c r="B35" s="50" t="s">
        <v>22</v>
      </c>
      <c r="C35" s="51">
        <f>SUM(C30:C34)</f>
        <v>39436455.549999997</v>
      </c>
      <c r="D35" s="51">
        <f t="shared" ref="D35:K35" si="1">SUM(D30:D34)</f>
        <v>271958775</v>
      </c>
      <c r="E35" s="52">
        <f t="shared" si="1"/>
        <v>2125016.6799999997</v>
      </c>
      <c r="F35" s="51">
        <f t="shared" si="1"/>
        <v>320834211</v>
      </c>
      <c r="G35" s="51">
        <f t="shared" si="1"/>
        <v>4460865</v>
      </c>
      <c r="H35" s="51">
        <f t="shared" si="1"/>
        <v>569840745</v>
      </c>
      <c r="I35" s="51">
        <f t="shared" si="1"/>
        <v>336441</v>
      </c>
      <c r="J35" s="51">
        <f t="shared" si="1"/>
        <v>94043163</v>
      </c>
      <c r="K35" s="51">
        <f t="shared" si="1"/>
        <v>1261474200</v>
      </c>
    </row>
    <row r="36" spans="1:12" s="31" customFormat="1" x14ac:dyDescent="0.2">
      <c r="A36" s="39" t="s">
        <v>39</v>
      </c>
      <c r="B36" s="34"/>
      <c r="C36" s="34"/>
      <c r="D36" s="35"/>
      <c r="E36" s="35"/>
      <c r="F36" s="34"/>
      <c r="G36" s="34"/>
      <c r="H36" s="36"/>
      <c r="I36" s="36"/>
      <c r="J36" s="36"/>
      <c r="K36" s="36"/>
    </row>
    <row r="37" spans="1:12" x14ac:dyDescent="0.2">
      <c r="A37" s="25" t="s">
        <v>27</v>
      </c>
    </row>
    <row r="38" spans="1:12" x14ac:dyDescent="0.2">
      <c r="A38" s="25" t="s">
        <v>28</v>
      </c>
    </row>
    <row r="40" spans="1:12" x14ac:dyDescent="0.2">
      <c r="C40" s="27"/>
      <c r="D40" s="27"/>
      <c r="E40" s="27"/>
      <c r="F40" s="27"/>
      <c r="G40" s="27"/>
      <c r="H40" s="27"/>
      <c r="I40" s="27"/>
      <c r="J40" s="27"/>
      <c r="K40" s="27"/>
    </row>
  </sheetData>
  <mergeCells count="4">
    <mergeCell ref="A1:K1"/>
    <mergeCell ref="A3:K3"/>
    <mergeCell ref="C4:D4"/>
    <mergeCell ref="E4:F4"/>
  </mergeCells>
  <phoneticPr fontId="5"/>
  <pageMargins left="0.55118110236220474" right="0.55118110236220474" top="0.78740157480314965" bottom="0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F31" sqref="F31"/>
    </sheetView>
  </sheetViews>
  <sheetFormatPr defaultColWidth="9" defaultRowHeight="13.2" x14ac:dyDescent="0.2"/>
  <cols>
    <col min="1" max="1" width="2.88671875" style="25" customWidth="1"/>
    <col min="2" max="2" width="10" style="26" customWidth="1"/>
    <col min="3" max="3" width="8.109375" style="26" customWidth="1"/>
    <col min="4" max="4" width="9.21875" style="26" customWidth="1"/>
    <col min="5" max="5" width="8.109375" style="26" customWidth="1"/>
    <col min="6" max="6" width="10" style="26" customWidth="1"/>
    <col min="7" max="7" width="8.109375" style="26" customWidth="1"/>
    <col min="8" max="8" width="10" style="26" customWidth="1"/>
    <col min="9" max="9" width="6.88671875" style="26" customWidth="1"/>
    <col min="10" max="10" width="8.6640625" style="26" customWidth="1"/>
    <col min="11" max="11" width="10" style="26" customWidth="1"/>
    <col min="12" max="12" width="11.88671875" style="1" bestFit="1" customWidth="1"/>
    <col min="13" max="14" width="9" style="1"/>
    <col min="15" max="15" width="10.88671875" style="1" bestFit="1" customWidth="1"/>
    <col min="16" max="16384" width="9" style="1"/>
  </cols>
  <sheetData>
    <row r="1" spans="1:12" ht="17.25" customHeight="1" x14ac:dyDescent="0.2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s="4" customFormat="1" ht="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s="4" customFormat="1" ht="20.25" customHeight="1" thickBot="1" x14ac:dyDescent="0.2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s="4" customFormat="1" ht="20.25" customHeight="1" x14ac:dyDescent="0.2">
      <c r="A4" s="5" t="s">
        <v>1</v>
      </c>
      <c r="B4" s="6" t="s">
        <v>2</v>
      </c>
      <c r="C4" s="81" t="s">
        <v>3</v>
      </c>
      <c r="D4" s="82"/>
      <c r="E4" s="81" t="s">
        <v>4</v>
      </c>
      <c r="F4" s="82"/>
      <c r="G4" s="7" t="s">
        <v>5</v>
      </c>
      <c r="H4" s="7" t="s">
        <v>6</v>
      </c>
      <c r="I4" s="7" t="s">
        <v>7</v>
      </c>
      <c r="J4" s="8" t="s">
        <v>8</v>
      </c>
      <c r="K4" s="37" t="s">
        <v>9</v>
      </c>
    </row>
    <row r="5" spans="1:12" s="4" customFormat="1" ht="20.25" customHeight="1" x14ac:dyDescent="0.2">
      <c r="A5" s="9" t="s">
        <v>10</v>
      </c>
      <c r="B5" s="10" t="s">
        <v>11</v>
      </c>
      <c r="C5" s="7" t="s">
        <v>12</v>
      </c>
      <c r="D5" s="7" t="s">
        <v>13</v>
      </c>
      <c r="E5" s="7" t="s">
        <v>12</v>
      </c>
      <c r="F5" s="7" t="s">
        <v>13</v>
      </c>
      <c r="G5" s="7" t="s">
        <v>13</v>
      </c>
      <c r="H5" s="7" t="s">
        <v>13</v>
      </c>
      <c r="I5" s="7" t="s">
        <v>13</v>
      </c>
      <c r="J5" s="7" t="s">
        <v>13</v>
      </c>
      <c r="K5" s="37" t="s">
        <v>13</v>
      </c>
    </row>
    <row r="6" spans="1:12" s="4" customFormat="1" ht="22.5" customHeight="1" x14ac:dyDescent="0.2">
      <c r="A6" s="11" t="s">
        <v>14</v>
      </c>
      <c r="B6" s="19" t="s">
        <v>15</v>
      </c>
      <c r="C6" s="13">
        <v>11461531</v>
      </c>
      <c r="D6" s="13">
        <v>216422484</v>
      </c>
      <c r="E6" s="13">
        <v>1825768</v>
      </c>
      <c r="F6" s="13">
        <v>267614945</v>
      </c>
      <c r="G6" s="13">
        <v>395223</v>
      </c>
      <c r="H6" s="13">
        <v>81639423</v>
      </c>
      <c r="I6" s="13">
        <v>330394</v>
      </c>
      <c r="J6" s="13">
        <v>2382364</v>
      </c>
      <c r="K6" s="13">
        <v>568784833</v>
      </c>
    </row>
    <row r="7" spans="1:12" s="4" customFormat="1" ht="22.5" customHeight="1" x14ac:dyDescent="0.2">
      <c r="A7" s="5" t="s">
        <v>16</v>
      </c>
      <c r="B7" s="12" t="s">
        <v>17</v>
      </c>
      <c r="C7" s="14">
        <v>22807673</v>
      </c>
      <c r="D7" s="14">
        <v>28678641</v>
      </c>
      <c r="E7" s="14">
        <v>110900</v>
      </c>
      <c r="F7" s="14">
        <v>5370228</v>
      </c>
      <c r="G7" s="14">
        <v>3162541</v>
      </c>
      <c r="H7" s="14">
        <v>1112613</v>
      </c>
      <c r="I7" s="15" t="s">
        <v>18</v>
      </c>
      <c r="J7" s="15" t="s">
        <v>18</v>
      </c>
      <c r="K7" s="14">
        <v>38324023</v>
      </c>
    </row>
    <row r="8" spans="1:12" s="4" customFormat="1" ht="22.5" customHeight="1" x14ac:dyDescent="0.2">
      <c r="A8" s="32">
        <v>30</v>
      </c>
      <c r="B8" s="16" t="s">
        <v>24</v>
      </c>
      <c r="C8" s="14">
        <v>2311553</v>
      </c>
      <c r="D8" s="14">
        <v>20856959</v>
      </c>
      <c r="E8" s="20" t="s">
        <v>26</v>
      </c>
      <c r="F8" s="14">
        <v>14250001</v>
      </c>
      <c r="G8" s="14">
        <v>8360</v>
      </c>
      <c r="H8" s="14">
        <v>425142260</v>
      </c>
      <c r="I8" s="14">
        <v>623</v>
      </c>
      <c r="J8" s="14">
        <v>19593003</v>
      </c>
      <c r="K8" s="14">
        <v>479851206</v>
      </c>
    </row>
    <row r="9" spans="1:12" s="4" customFormat="1" ht="22.5" customHeight="1" x14ac:dyDescent="0.2">
      <c r="A9" s="5" t="s">
        <v>19</v>
      </c>
      <c r="B9" s="12" t="s">
        <v>20</v>
      </c>
      <c r="C9" s="14">
        <v>1747889</v>
      </c>
      <c r="D9" s="14">
        <v>19202</v>
      </c>
      <c r="E9" s="15" t="s">
        <v>18</v>
      </c>
      <c r="F9" s="15" t="s">
        <v>18</v>
      </c>
      <c r="G9" s="14">
        <v>627046</v>
      </c>
      <c r="H9" s="15" t="s">
        <v>18</v>
      </c>
      <c r="I9" s="15" t="s">
        <v>18</v>
      </c>
      <c r="J9" s="14">
        <v>58574449</v>
      </c>
      <c r="K9" s="14">
        <v>59220697</v>
      </c>
    </row>
    <row r="10" spans="1:12" s="4" customFormat="1" ht="22.5" customHeight="1" x14ac:dyDescent="0.2">
      <c r="A10" s="5" t="s">
        <v>21</v>
      </c>
      <c r="B10" s="12" t="s">
        <v>25</v>
      </c>
      <c r="C10" s="15" t="s">
        <v>18</v>
      </c>
      <c r="D10" s="15" t="s">
        <v>18</v>
      </c>
      <c r="E10" s="15" t="s">
        <v>18</v>
      </c>
      <c r="F10" s="15" t="s">
        <v>18</v>
      </c>
      <c r="G10" s="15" t="s">
        <v>18</v>
      </c>
      <c r="H10" s="15" t="s">
        <v>18</v>
      </c>
      <c r="I10" s="15" t="s">
        <v>18</v>
      </c>
      <c r="J10" s="14">
        <v>18718643</v>
      </c>
      <c r="K10" s="14">
        <v>18718643</v>
      </c>
    </row>
    <row r="11" spans="1:12" s="4" customFormat="1" ht="22.5" customHeight="1" x14ac:dyDescent="0.2">
      <c r="A11" s="9"/>
      <c r="B11" s="12" t="s">
        <v>22</v>
      </c>
      <c r="C11" s="21">
        <v>38328646</v>
      </c>
      <c r="D11" s="21">
        <v>265977286</v>
      </c>
      <c r="E11" s="21">
        <v>1936668</v>
      </c>
      <c r="F11" s="21">
        <v>287235174</v>
      </c>
      <c r="G11" s="21">
        <v>4193170</v>
      </c>
      <c r="H11" s="21">
        <v>507894296</v>
      </c>
      <c r="I11" s="21">
        <v>331017</v>
      </c>
      <c r="J11" s="21">
        <v>99268459</v>
      </c>
      <c r="K11" s="21">
        <v>1164899402</v>
      </c>
    </row>
    <row r="12" spans="1:12" s="4" customFormat="1" ht="22.5" customHeight="1" x14ac:dyDescent="0.2">
      <c r="A12" s="11" t="s">
        <v>29</v>
      </c>
      <c r="B12" s="19" t="s">
        <v>15</v>
      </c>
      <c r="C12" s="22">
        <v>11473093</v>
      </c>
      <c r="D12" s="22">
        <v>216369585</v>
      </c>
      <c r="E12" s="22">
        <v>1835327</v>
      </c>
      <c r="F12" s="22">
        <v>269899413</v>
      </c>
      <c r="G12" s="22">
        <v>387919</v>
      </c>
      <c r="H12" s="22">
        <v>87087299</v>
      </c>
      <c r="I12" s="22">
        <v>335819</v>
      </c>
      <c r="J12" s="22">
        <v>2396893</v>
      </c>
      <c r="K12" s="13">
        <v>576476928</v>
      </c>
    </row>
    <row r="13" spans="1:12" s="4" customFormat="1" ht="22.5" customHeight="1" x14ac:dyDescent="0.2">
      <c r="A13" s="5" t="s">
        <v>30</v>
      </c>
      <c r="B13" s="12" t="s">
        <v>17</v>
      </c>
      <c r="C13" s="22">
        <v>22815654</v>
      </c>
      <c r="D13" s="22">
        <v>28662766</v>
      </c>
      <c r="E13" s="22">
        <v>112513</v>
      </c>
      <c r="F13" s="22">
        <v>5348222</v>
      </c>
      <c r="G13" s="22">
        <v>3200775</v>
      </c>
      <c r="H13" s="22">
        <v>1155202</v>
      </c>
      <c r="I13" s="15" t="s">
        <v>18</v>
      </c>
      <c r="J13" s="15" t="s">
        <v>18</v>
      </c>
      <c r="K13" s="14">
        <v>38366965</v>
      </c>
    </row>
    <row r="14" spans="1:12" s="4" customFormat="1" ht="22.5" customHeight="1" x14ac:dyDescent="0.2">
      <c r="A14" s="38" t="s">
        <v>31</v>
      </c>
      <c r="B14" s="12" t="s">
        <v>24</v>
      </c>
      <c r="C14" s="14">
        <v>2312291</v>
      </c>
      <c r="D14" s="14">
        <v>20774625</v>
      </c>
      <c r="E14" s="20" t="s">
        <v>32</v>
      </c>
      <c r="F14" s="14">
        <v>14170447</v>
      </c>
      <c r="G14" s="14">
        <v>8360</v>
      </c>
      <c r="H14" s="14">
        <v>430065314</v>
      </c>
      <c r="I14" s="14">
        <v>623</v>
      </c>
      <c r="J14" s="14">
        <v>21023209</v>
      </c>
      <c r="K14" s="14">
        <v>486042578</v>
      </c>
      <c r="L14" s="18"/>
    </row>
    <row r="15" spans="1:12" s="4" customFormat="1" ht="22.5" customHeight="1" x14ac:dyDescent="0.2">
      <c r="A15" s="5" t="s">
        <v>19</v>
      </c>
      <c r="B15" s="12" t="s">
        <v>20</v>
      </c>
      <c r="C15" s="22">
        <v>1747889</v>
      </c>
      <c r="D15" s="22">
        <v>19202</v>
      </c>
      <c r="E15" s="15" t="s">
        <v>18</v>
      </c>
      <c r="F15" s="15" t="s">
        <v>18</v>
      </c>
      <c r="G15" s="22">
        <v>640478</v>
      </c>
      <c r="H15" s="15" t="s">
        <v>18</v>
      </c>
      <c r="I15" s="15" t="s">
        <v>18</v>
      </c>
      <c r="J15" s="22">
        <v>56533230</v>
      </c>
      <c r="K15" s="14">
        <v>57192910</v>
      </c>
    </row>
    <row r="16" spans="1:12" s="4" customFormat="1" ht="22.5" customHeight="1" x14ac:dyDescent="0.2">
      <c r="A16" s="5" t="s">
        <v>21</v>
      </c>
      <c r="B16" s="12" t="s">
        <v>25</v>
      </c>
      <c r="C16" s="15" t="s">
        <v>18</v>
      </c>
      <c r="D16" s="15" t="s">
        <v>18</v>
      </c>
      <c r="E16" s="15" t="s">
        <v>18</v>
      </c>
      <c r="F16" s="15" t="s">
        <v>18</v>
      </c>
      <c r="G16" s="15" t="s">
        <v>18</v>
      </c>
      <c r="H16" s="15" t="s">
        <v>18</v>
      </c>
      <c r="I16" s="15" t="s">
        <v>18</v>
      </c>
      <c r="J16" s="15">
        <v>18235043</v>
      </c>
      <c r="K16" s="14">
        <v>18235043</v>
      </c>
    </row>
    <row r="17" spans="1:12" s="4" customFormat="1" ht="22.5" customHeight="1" x14ac:dyDescent="0.2">
      <c r="A17" s="5"/>
      <c r="B17" s="17" t="s">
        <v>22</v>
      </c>
      <c r="C17" s="23">
        <v>38348927</v>
      </c>
      <c r="D17" s="21">
        <v>265826178</v>
      </c>
      <c r="E17" s="21">
        <v>1947840</v>
      </c>
      <c r="F17" s="21">
        <v>289418082</v>
      </c>
      <c r="G17" s="21">
        <v>4237532</v>
      </c>
      <c r="H17" s="21">
        <v>518307815</v>
      </c>
      <c r="I17" s="21">
        <v>336442</v>
      </c>
      <c r="J17" s="21">
        <v>98188375</v>
      </c>
      <c r="K17" s="21">
        <v>1176314424</v>
      </c>
      <c r="L17" s="18"/>
    </row>
    <row r="18" spans="1:12" s="4" customFormat="1" ht="22.5" customHeight="1" x14ac:dyDescent="0.2">
      <c r="A18" s="11" t="s">
        <v>29</v>
      </c>
      <c r="B18" s="12" t="s">
        <v>15</v>
      </c>
      <c r="C18" s="15">
        <v>11426639</v>
      </c>
      <c r="D18" s="15">
        <v>215892247</v>
      </c>
      <c r="E18" s="15">
        <v>1814899</v>
      </c>
      <c r="F18" s="15">
        <v>269047531</v>
      </c>
      <c r="G18" s="15">
        <v>370391</v>
      </c>
      <c r="H18" s="15">
        <v>90316504</v>
      </c>
      <c r="I18" s="15">
        <v>335819</v>
      </c>
      <c r="J18" s="15">
        <v>2343476</v>
      </c>
      <c r="K18" s="15">
        <v>578305968</v>
      </c>
    </row>
    <row r="19" spans="1:12" s="4" customFormat="1" ht="22.5" customHeight="1" x14ac:dyDescent="0.2">
      <c r="A19" s="5" t="s">
        <v>30</v>
      </c>
      <c r="B19" s="12" t="s">
        <v>17</v>
      </c>
      <c r="C19" s="15">
        <v>23491996</v>
      </c>
      <c r="D19" s="15">
        <v>29939522</v>
      </c>
      <c r="E19" s="15">
        <v>132027</v>
      </c>
      <c r="F19" s="15">
        <v>6142256</v>
      </c>
      <c r="G19" s="15">
        <v>3242104</v>
      </c>
      <c r="H19" s="15">
        <v>1434570</v>
      </c>
      <c r="I19" s="15" t="s">
        <v>18</v>
      </c>
      <c r="J19" s="15" t="s">
        <v>18</v>
      </c>
      <c r="K19" s="15">
        <v>40758452</v>
      </c>
    </row>
    <row r="20" spans="1:12" s="31" customFormat="1" ht="22.5" customHeight="1" x14ac:dyDescent="0.2">
      <c r="A20" s="33">
        <v>2</v>
      </c>
      <c r="B20" s="28" t="s">
        <v>24</v>
      </c>
      <c r="C20" s="29">
        <v>2310077.56</v>
      </c>
      <c r="D20" s="29">
        <v>20771934</v>
      </c>
      <c r="E20" s="30" t="s">
        <v>33</v>
      </c>
      <c r="F20" s="29">
        <v>14205673</v>
      </c>
      <c r="G20" s="29">
        <v>8360</v>
      </c>
      <c r="H20" s="29">
        <v>436721467</v>
      </c>
      <c r="I20" s="29">
        <v>623</v>
      </c>
      <c r="J20" s="29">
        <v>20712478</v>
      </c>
      <c r="K20" s="29">
        <v>492420535</v>
      </c>
    </row>
    <row r="21" spans="1:12" s="4" customFormat="1" ht="22.5" customHeight="1" x14ac:dyDescent="0.2">
      <c r="A21" s="5" t="s">
        <v>19</v>
      </c>
      <c r="B21" s="12" t="s">
        <v>20</v>
      </c>
      <c r="C21" s="15">
        <v>1747889</v>
      </c>
      <c r="D21" s="15">
        <v>19202</v>
      </c>
      <c r="E21" s="15" t="s">
        <v>18</v>
      </c>
      <c r="F21" s="15" t="s">
        <v>18</v>
      </c>
      <c r="G21" s="15">
        <v>650265</v>
      </c>
      <c r="H21" s="15" t="s">
        <v>18</v>
      </c>
      <c r="I21" s="15" t="s">
        <v>18</v>
      </c>
      <c r="J21" s="15">
        <v>54800604</v>
      </c>
      <c r="K21" s="15">
        <v>55470071</v>
      </c>
      <c r="L21" s="18"/>
    </row>
    <row r="22" spans="1:12" s="4" customFormat="1" ht="22.5" customHeight="1" x14ac:dyDescent="0.2">
      <c r="A22" s="5" t="s">
        <v>21</v>
      </c>
      <c r="B22" s="12" t="s">
        <v>25</v>
      </c>
      <c r="C22" s="15" t="s">
        <v>18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>
        <v>19769313</v>
      </c>
      <c r="K22" s="15">
        <v>19769313</v>
      </c>
    </row>
    <row r="23" spans="1:12" s="4" customFormat="1" ht="22.5" customHeight="1" x14ac:dyDescent="0.2">
      <c r="A23" s="9"/>
      <c r="B23" s="17" t="s">
        <v>22</v>
      </c>
      <c r="C23" s="21">
        <v>38976601.560000002</v>
      </c>
      <c r="D23" s="21">
        <v>266622905</v>
      </c>
      <c r="E23" s="21">
        <v>1946926</v>
      </c>
      <c r="F23" s="21">
        <v>289395460</v>
      </c>
      <c r="G23" s="21">
        <v>4271120</v>
      </c>
      <c r="H23" s="21">
        <v>528472541</v>
      </c>
      <c r="I23" s="21">
        <v>336442</v>
      </c>
      <c r="J23" s="21">
        <v>97625871</v>
      </c>
      <c r="K23" s="21">
        <v>1186724339</v>
      </c>
    </row>
    <row r="24" spans="1:12" s="4" customFormat="1" ht="22.5" customHeight="1" x14ac:dyDescent="0.2">
      <c r="A24" s="5" t="s">
        <v>29</v>
      </c>
      <c r="B24" s="12" t="s">
        <v>15</v>
      </c>
      <c r="C24" s="15">
        <v>11921949</v>
      </c>
      <c r="D24" s="15">
        <v>218133391</v>
      </c>
      <c r="E24" s="15">
        <v>1858088</v>
      </c>
      <c r="F24" s="15">
        <v>283695566</v>
      </c>
      <c r="G24" s="15">
        <v>371502</v>
      </c>
      <c r="H24" s="15">
        <v>101107598</v>
      </c>
      <c r="I24" s="15">
        <v>335819</v>
      </c>
      <c r="J24" s="15">
        <v>2340122</v>
      </c>
      <c r="K24" s="15">
        <v>605983998</v>
      </c>
    </row>
    <row r="25" spans="1:12" s="4" customFormat="1" ht="22.5" customHeight="1" x14ac:dyDescent="0.2">
      <c r="A25" s="5" t="s">
        <v>30</v>
      </c>
      <c r="B25" s="12" t="s">
        <v>17</v>
      </c>
      <c r="C25" s="15">
        <v>23521126</v>
      </c>
      <c r="D25" s="15">
        <v>30754167</v>
      </c>
      <c r="E25" s="15">
        <v>139174</v>
      </c>
      <c r="F25" s="15">
        <v>6798954</v>
      </c>
      <c r="G25" s="15">
        <v>3308510</v>
      </c>
      <c r="H25" s="15">
        <v>1507986</v>
      </c>
      <c r="I25" s="15" t="s">
        <v>18</v>
      </c>
      <c r="J25" s="15" t="s">
        <v>18</v>
      </c>
      <c r="K25" s="15">
        <v>42369617</v>
      </c>
    </row>
    <row r="26" spans="1:12" s="31" customFormat="1" ht="22.5" customHeight="1" x14ac:dyDescent="0.2">
      <c r="A26" s="33">
        <v>3</v>
      </c>
      <c r="B26" s="28" t="s">
        <v>24</v>
      </c>
      <c r="C26" s="29">
        <v>2313352</v>
      </c>
      <c r="D26" s="29">
        <v>20825582</v>
      </c>
      <c r="E26" s="30" t="s">
        <v>34</v>
      </c>
      <c r="F26" s="29">
        <v>14183013</v>
      </c>
      <c r="G26" s="29">
        <v>8360</v>
      </c>
      <c r="H26" s="29">
        <v>442774242</v>
      </c>
      <c r="I26" s="29">
        <v>622</v>
      </c>
      <c r="J26" s="29">
        <v>21062312</v>
      </c>
      <c r="K26" s="29">
        <v>498854131</v>
      </c>
    </row>
    <row r="27" spans="1:12" s="4" customFormat="1" ht="22.5" customHeight="1" x14ac:dyDescent="0.2">
      <c r="A27" s="5" t="s">
        <v>19</v>
      </c>
      <c r="B27" s="12" t="s">
        <v>20</v>
      </c>
      <c r="C27" s="15">
        <v>1747889</v>
      </c>
      <c r="D27" s="15">
        <v>19202</v>
      </c>
      <c r="E27" s="15" t="s">
        <v>18</v>
      </c>
      <c r="F27" s="15" t="s">
        <v>18</v>
      </c>
      <c r="G27" s="15">
        <v>657360</v>
      </c>
      <c r="H27" s="15" t="s">
        <v>18</v>
      </c>
      <c r="I27" s="15" t="s">
        <v>18</v>
      </c>
      <c r="J27" s="15">
        <v>56278600</v>
      </c>
      <c r="K27" s="15">
        <v>56955162</v>
      </c>
      <c r="L27" s="18"/>
    </row>
    <row r="28" spans="1:12" s="4" customFormat="1" ht="22.5" customHeight="1" x14ac:dyDescent="0.2">
      <c r="A28" s="5" t="s">
        <v>21</v>
      </c>
      <c r="B28" s="12" t="s">
        <v>25</v>
      </c>
      <c r="C28" s="15" t="s">
        <v>18</v>
      </c>
      <c r="D28" s="15" t="s">
        <v>18</v>
      </c>
      <c r="E28" s="15" t="s">
        <v>18</v>
      </c>
      <c r="F28" s="15" t="s">
        <v>18</v>
      </c>
      <c r="G28" s="15" t="s">
        <v>18</v>
      </c>
      <c r="H28" s="15" t="s">
        <v>18</v>
      </c>
      <c r="I28" s="15" t="s">
        <v>18</v>
      </c>
      <c r="J28" s="15">
        <v>17928299</v>
      </c>
      <c r="K28" s="15">
        <v>17928299</v>
      </c>
    </row>
    <row r="29" spans="1:12" s="4" customFormat="1" ht="22.5" customHeight="1" x14ac:dyDescent="0.2">
      <c r="A29" s="9"/>
      <c r="B29" s="17" t="s">
        <v>22</v>
      </c>
      <c r="C29" s="21">
        <v>39504316</v>
      </c>
      <c r="D29" s="21">
        <v>269732342</v>
      </c>
      <c r="E29" s="21">
        <v>1997262</v>
      </c>
      <c r="F29" s="21">
        <v>304677533</v>
      </c>
      <c r="G29" s="21">
        <v>4345732</v>
      </c>
      <c r="H29" s="21">
        <v>545389826</v>
      </c>
      <c r="I29" s="21">
        <v>336441</v>
      </c>
      <c r="J29" s="21">
        <v>97609333</v>
      </c>
      <c r="K29" s="21">
        <v>1222091207</v>
      </c>
    </row>
    <row r="30" spans="1:12" s="31" customFormat="1" ht="22.5" customHeight="1" x14ac:dyDescent="0.2">
      <c r="A30" s="38" t="s">
        <v>29</v>
      </c>
      <c r="B30" s="28" t="s">
        <v>15</v>
      </c>
      <c r="C30" s="29">
        <v>11934040</v>
      </c>
      <c r="D30" s="29">
        <v>221198353</v>
      </c>
      <c r="E30" s="29">
        <v>1873845</v>
      </c>
      <c r="F30" s="29">
        <v>293882576</v>
      </c>
      <c r="G30" s="29">
        <v>355859</v>
      </c>
      <c r="H30" s="29">
        <v>112240644</v>
      </c>
      <c r="I30" s="29">
        <v>335819</v>
      </c>
      <c r="J30" s="29">
        <v>2336719</v>
      </c>
      <c r="K30" s="29">
        <v>630349970</v>
      </c>
    </row>
    <row r="31" spans="1:12" s="31" customFormat="1" ht="22.5" customHeight="1" x14ac:dyDescent="0.2">
      <c r="A31" s="38" t="s">
        <v>30</v>
      </c>
      <c r="B31" s="28" t="s">
        <v>17</v>
      </c>
      <c r="C31" s="46">
        <v>23513147</v>
      </c>
      <c r="D31" s="46">
        <v>29863064</v>
      </c>
      <c r="E31" s="46">
        <v>174590</v>
      </c>
      <c r="F31" s="46">
        <v>12669575</v>
      </c>
      <c r="G31" s="46">
        <v>3349559</v>
      </c>
      <c r="H31" s="46">
        <v>2457828</v>
      </c>
      <c r="I31" s="29" t="s">
        <v>18</v>
      </c>
      <c r="J31" s="29" t="s">
        <v>18</v>
      </c>
      <c r="K31" s="46">
        <v>48340026</v>
      </c>
    </row>
    <row r="32" spans="1:12" s="31" customFormat="1" ht="22.5" customHeight="1" x14ac:dyDescent="0.2">
      <c r="A32" s="33">
        <v>4</v>
      </c>
      <c r="B32" s="47" t="s">
        <v>24</v>
      </c>
      <c r="C32" s="46">
        <v>2313686</v>
      </c>
      <c r="D32" s="46">
        <v>20827276</v>
      </c>
      <c r="E32" s="48" t="s">
        <v>37</v>
      </c>
      <c r="F32" s="46">
        <v>14040246</v>
      </c>
      <c r="G32" s="46">
        <v>8360</v>
      </c>
      <c r="H32" s="46">
        <v>446369182</v>
      </c>
      <c r="I32" s="46">
        <v>622</v>
      </c>
      <c r="J32" s="46">
        <v>24031811</v>
      </c>
      <c r="K32" s="46">
        <v>505277497</v>
      </c>
    </row>
    <row r="33" spans="1:11" s="31" customFormat="1" ht="22.5" customHeight="1" x14ac:dyDescent="0.2">
      <c r="A33" s="38" t="s">
        <v>19</v>
      </c>
      <c r="B33" s="28" t="s">
        <v>20</v>
      </c>
      <c r="C33" s="46">
        <v>1747889</v>
      </c>
      <c r="D33" s="46">
        <v>19202</v>
      </c>
      <c r="E33" s="29" t="s">
        <v>18</v>
      </c>
      <c r="F33" s="29" t="s">
        <v>18</v>
      </c>
      <c r="G33" s="46">
        <v>665505</v>
      </c>
      <c r="H33" s="29" t="s">
        <v>18</v>
      </c>
      <c r="I33" s="29" t="s">
        <v>18</v>
      </c>
      <c r="J33" s="46">
        <v>54735191</v>
      </c>
      <c r="K33" s="46">
        <v>55419898</v>
      </c>
    </row>
    <row r="34" spans="1:11" s="31" customFormat="1" ht="22.5" customHeight="1" x14ac:dyDescent="0.2">
      <c r="A34" s="38" t="s">
        <v>21</v>
      </c>
      <c r="B34" s="28" t="s">
        <v>23</v>
      </c>
      <c r="C34" s="29" t="s">
        <v>18</v>
      </c>
      <c r="D34" s="29" t="s">
        <v>18</v>
      </c>
      <c r="E34" s="29" t="s">
        <v>18</v>
      </c>
      <c r="F34" s="29" t="s">
        <v>18</v>
      </c>
      <c r="G34" s="29" t="s">
        <v>18</v>
      </c>
      <c r="H34" s="29" t="s">
        <v>18</v>
      </c>
      <c r="I34" s="29" t="s">
        <v>18</v>
      </c>
      <c r="J34" s="46">
        <v>17400552</v>
      </c>
      <c r="K34" s="46">
        <v>17400552</v>
      </c>
    </row>
    <row r="35" spans="1:11" s="31" customFormat="1" ht="22.5" customHeight="1" thickBot="1" x14ac:dyDescent="0.25">
      <c r="A35" s="49"/>
      <c r="B35" s="50" t="s">
        <v>22</v>
      </c>
      <c r="C35" s="51">
        <f>SUM(C30:C34)</f>
        <v>39508762</v>
      </c>
      <c r="D35" s="51">
        <f t="shared" ref="D35:K35" si="0">SUM(D30:D34)</f>
        <v>271907895</v>
      </c>
      <c r="E35" s="52">
        <f t="shared" si="0"/>
        <v>2048435</v>
      </c>
      <c r="F35" s="51">
        <f t="shared" si="0"/>
        <v>320592397</v>
      </c>
      <c r="G35" s="51">
        <f t="shared" si="0"/>
        <v>4379283</v>
      </c>
      <c r="H35" s="51">
        <f t="shared" si="0"/>
        <v>561067654</v>
      </c>
      <c r="I35" s="51">
        <f t="shared" si="0"/>
        <v>336441</v>
      </c>
      <c r="J35" s="51">
        <f t="shared" si="0"/>
        <v>98504273</v>
      </c>
      <c r="K35" s="51">
        <f t="shared" si="0"/>
        <v>1256787943</v>
      </c>
    </row>
    <row r="36" spans="1:11" s="31" customFormat="1" x14ac:dyDescent="0.2">
      <c r="A36" s="39" t="s">
        <v>35</v>
      </c>
      <c r="B36" s="34"/>
      <c r="C36" s="34"/>
      <c r="D36" s="35"/>
      <c r="E36" s="35"/>
      <c r="F36" s="34"/>
      <c r="G36" s="34"/>
      <c r="H36" s="36"/>
      <c r="I36" s="36"/>
      <c r="J36" s="36"/>
      <c r="K36" s="36"/>
    </row>
    <row r="37" spans="1:11" x14ac:dyDescent="0.2">
      <c r="A37" s="25" t="s">
        <v>27</v>
      </c>
    </row>
    <row r="38" spans="1:11" x14ac:dyDescent="0.2">
      <c r="A38" s="25" t="s">
        <v>28</v>
      </c>
    </row>
    <row r="40" spans="1:11" x14ac:dyDescent="0.2">
      <c r="C40" s="27"/>
      <c r="D40" s="27"/>
      <c r="E40" s="27"/>
      <c r="F40" s="27"/>
      <c r="G40" s="27"/>
      <c r="H40" s="27"/>
      <c r="I40" s="27"/>
      <c r="J40" s="27"/>
      <c r="K40" s="27"/>
    </row>
  </sheetData>
  <mergeCells count="4">
    <mergeCell ref="A1:K1"/>
    <mergeCell ref="A3:K3"/>
    <mergeCell ref="C4:D4"/>
    <mergeCell ref="E4:F4"/>
  </mergeCells>
  <phoneticPr fontId="5"/>
  <pageMargins left="0.55118110236220474" right="0.55118110236220474" top="0.78740157480314965" bottom="0" header="0.51181102362204722" footer="0.51181102362204722"/>
  <pageSetup paperSize="9" orientation="portrait" r:id="rId1"/>
  <headerFooter alignWithMargins="0"/>
  <ignoredErrors>
    <ignoredError sqref="K3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A25" zoomScale="160" zoomScaleNormal="160" workbookViewId="0">
      <selection activeCell="N8" sqref="N8"/>
    </sheetView>
  </sheetViews>
  <sheetFormatPr defaultColWidth="9" defaultRowHeight="13.2" x14ac:dyDescent="0.2"/>
  <cols>
    <col min="1" max="1" width="2.88671875" style="25" customWidth="1"/>
    <col min="2" max="2" width="10" style="26" customWidth="1"/>
    <col min="3" max="3" width="8.109375" style="26" customWidth="1"/>
    <col min="4" max="4" width="9.21875" style="26" customWidth="1"/>
    <col min="5" max="5" width="8.109375" style="26" customWidth="1"/>
    <col min="6" max="6" width="10" style="26" customWidth="1"/>
    <col min="7" max="7" width="8.109375" style="26" customWidth="1"/>
    <col min="8" max="8" width="10" style="26" customWidth="1"/>
    <col min="9" max="9" width="6.88671875" style="26" customWidth="1"/>
    <col min="10" max="10" width="8.6640625" style="26" customWidth="1"/>
    <col min="11" max="11" width="10" style="26" customWidth="1"/>
    <col min="12" max="12" width="11.88671875" style="1" bestFit="1" customWidth="1"/>
    <col min="13" max="14" width="9" style="1"/>
    <col min="15" max="15" width="10.88671875" style="1" bestFit="1" customWidth="1"/>
    <col min="16" max="16384" width="9" style="1"/>
  </cols>
  <sheetData>
    <row r="1" spans="1:11" ht="17.25" customHeight="1" x14ac:dyDescent="0.2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s="4" customFormat="1" ht="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4" customFormat="1" ht="20.25" customHeight="1" thickBot="1" x14ac:dyDescent="0.2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s="4" customFormat="1" ht="20.25" customHeight="1" x14ac:dyDescent="0.2">
      <c r="A4" s="5" t="s">
        <v>1</v>
      </c>
      <c r="B4" s="6" t="s">
        <v>2</v>
      </c>
      <c r="C4" s="81" t="s">
        <v>3</v>
      </c>
      <c r="D4" s="82"/>
      <c r="E4" s="81" t="s">
        <v>4</v>
      </c>
      <c r="F4" s="82"/>
      <c r="G4" s="7" t="s">
        <v>5</v>
      </c>
      <c r="H4" s="7" t="s">
        <v>6</v>
      </c>
      <c r="I4" s="7" t="s">
        <v>7</v>
      </c>
      <c r="J4" s="8" t="s">
        <v>8</v>
      </c>
      <c r="K4" s="40" t="s">
        <v>9</v>
      </c>
    </row>
    <row r="5" spans="1:11" s="4" customFormat="1" ht="20.25" customHeight="1" x14ac:dyDescent="0.2">
      <c r="A5" s="9" t="s">
        <v>10</v>
      </c>
      <c r="B5" s="10" t="s">
        <v>11</v>
      </c>
      <c r="C5" s="7" t="s">
        <v>12</v>
      </c>
      <c r="D5" s="7" t="s">
        <v>13</v>
      </c>
      <c r="E5" s="7" t="s">
        <v>12</v>
      </c>
      <c r="F5" s="7" t="s">
        <v>13</v>
      </c>
      <c r="G5" s="7" t="s">
        <v>13</v>
      </c>
      <c r="H5" s="7" t="s">
        <v>13</v>
      </c>
      <c r="I5" s="7" t="s">
        <v>13</v>
      </c>
      <c r="J5" s="7" t="s">
        <v>13</v>
      </c>
      <c r="K5" s="40" t="s">
        <v>13</v>
      </c>
    </row>
    <row r="6" spans="1:11" s="4" customFormat="1" ht="22.5" customHeight="1" x14ac:dyDescent="0.2">
      <c r="A6" s="11" t="s">
        <v>14</v>
      </c>
      <c r="B6" s="19" t="s">
        <v>15</v>
      </c>
      <c r="C6" s="13">
        <v>11473786.6</v>
      </c>
      <c r="D6" s="13">
        <v>235125668</v>
      </c>
      <c r="E6" s="13">
        <v>1834400.48</v>
      </c>
      <c r="F6" s="13">
        <v>259611506</v>
      </c>
      <c r="G6" s="13">
        <v>395228</v>
      </c>
      <c r="H6" s="13">
        <v>76316088</v>
      </c>
      <c r="I6" s="13">
        <v>330394</v>
      </c>
      <c r="J6" s="13">
        <v>2382364</v>
      </c>
      <c r="K6" s="13">
        <v>574161248</v>
      </c>
    </row>
    <row r="7" spans="1:11" s="4" customFormat="1" ht="22.5" customHeight="1" x14ac:dyDescent="0.2">
      <c r="A7" s="5" t="s">
        <v>16</v>
      </c>
      <c r="B7" s="12" t="s">
        <v>17</v>
      </c>
      <c r="C7" s="14">
        <v>22184329.870000001</v>
      </c>
      <c r="D7" s="14">
        <v>27916765</v>
      </c>
      <c r="E7" s="14">
        <v>103236.86</v>
      </c>
      <c r="F7" s="14">
        <v>5277862</v>
      </c>
      <c r="G7" s="14">
        <v>3107926</v>
      </c>
      <c r="H7" s="14">
        <v>608081</v>
      </c>
      <c r="I7" s="15" t="s">
        <v>18</v>
      </c>
      <c r="J7" s="15" t="s">
        <v>18</v>
      </c>
      <c r="K7" s="14">
        <v>36910634</v>
      </c>
    </row>
    <row r="8" spans="1:11" s="4" customFormat="1" ht="22.5" customHeight="1" x14ac:dyDescent="0.2">
      <c r="A8" s="32">
        <v>29</v>
      </c>
      <c r="B8" s="16" t="s">
        <v>24</v>
      </c>
      <c r="C8" s="14">
        <v>2310936</v>
      </c>
      <c r="D8" s="14">
        <v>20852910</v>
      </c>
      <c r="E8" s="41" t="s">
        <v>38</v>
      </c>
      <c r="F8" s="14">
        <v>14247049</v>
      </c>
      <c r="G8" s="14">
        <v>8360</v>
      </c>
      <c r="H8" s="14">
        <v>417467558</v>
      </c>
      <c r="I8" s="14">
        <v>623</v>
      </c>
      <c r="J8" s="14">
        <v>20785705</v>
      </c>
      <c r="K8" s="14">
        <v>473362205</v>
      </c>
    </row>
    <row r="9" spans="1:11" s="4" customFormat="1" ht="22.5" customHeight="1" x14ac:dyDescent="0.2">
      <c r="A9" s="5" t="s">
        <v>19</v>
      </c>
      <c r="B9" s="12" t="s">
        <v>20</v>
      </c>
      <c r="C9" s="14">
        <v>1747889</v>
      </c>
      <c r="D9" s="14">
        <v>19202</v>
      </c>
      <c r="E9" s="15" t="s">
        <v>18</v>
      </c>
      <c r="F9" s="15" t="s">
        <v>18</v>
      </c>
      <c r="G9" s="14">
        <v>621306</v>
      </c>
      <c r="H9" s="15" t="s">
        <v>18</v>
      </c>
      <c r="I9" s="15" t="s">
        <v>18</v>
      </c>
      <c r="J9" s="14">
        <v>59808567</v>
      </c>
      <c r="K9" s="14">
        <v>60449075</v>
      </c>
    </row>
    <row r="10" spans="1:11" s="4" customFormat="1" ht="22.5" customHeight="1" x14ac:dyDescent="0.2">
      <c r="A10" s="5" t="s">
        <v>21</v>
      </c>
      <c r="B10" s="12" t="s">
        <v>23</v>
      </c>
      <c r="C10" s="15" t="s">
        <v>18</v>
      </c>
      <c r="D10" s="15" t="s">
        <v>18</v>
      </c>
      <c r="E10" s="15" t="s">
        <v>18</v>
      </c>
      <c r="F10" s="15" t="s">
        <v>18</v>
      </c>
      <c r="G10" s="15" t="s">
        <v>18</v>
      </c>
      <c r="H10" s="15" t="s">
        <v>18</v>
      </c>
      <c r="I10" s="15" t="s">
        <v>18</v>
      </c>
      <c r="J10" s="14">
        <v>17015221</v>
      </c>
      <c r="K10" s="14">
        <v>17015221</v>
      </c>
    </row>
    <row r="11" spans="1:11" s="4" customFormat="1" ht="22.5" customHeight="1" x14ac:dyDescent="0.2">
      <c r="A11" s="5"/>
      <c r="B11" s="12" t="s">
        <v>22</v>
      </c>
      <c r="C11" s="42">
        <v>37716941.469999999</v>
      </c>
      <c r="D11" s="42">
        <v>283914545</v>
      </c>
      <c r="E11" s="43">
        <v>1937637.34</v>
      </c>
      <c r="F11" s="42">
        <v>279136417</v>
      </c>
      <c r="G11" s="42">
        <v>4132820</v>
      </c>
      <c r="H11" s="42">
        <v>494391727</v>
      </c>
      <c r="I11" s="42">
        <v>331017</v>
      </c>
      <c r="J11" s="42">
        <v>99991857</v>
      </c>
      <c r="K11" s="42">
        <v>1161898383</v>
      </c>
    </row>
    <row r="12" spans="1:11" s="4" customFormat="1" ht="22.5" customHeight="1" x14ac:dyDescent="0.2">
      <c r="A12" s="11" t="s">
        <v>14</v>
      </c>
      <c r="B12" s="19" t="s">
        <v>15</v>
      </c>
      <c r="C12" s="13">
        <v>11461531</v>
      </c>
      <c r="D12" s="13">
        <v>216422484</v>
      </c>
      <c r="E12" s="13">
        <v>1825768</v>
      </c>
      <c r="F12" s="13">
        <v>267614945</v>
      </c>
      <c r="G12" s="13">
        <v>395223</v>
      </c>
      <c r="H12" s="13">
        <v>81639423</v>
      </c>
      <c r="I12" s="13">
        <v>330394</v>
      </c>
      <c r="J12" s="13">
        <v>2382364</v>
      </c>
      <c r="K12" s="13">
        <v>568784833</v>
      </c>
    </row>
    <row r="13" spans="1:11" s="4" customFormat="1" ht="22.5" customHeight="1" x14ac:dyDescent="0.2">
      <c r="A13" s="5" t="s">
        <v>16</v>
      </c>
      <c r="B13" s="12" t="s">
        <v>17</v>
      </c>
      <c r="C13" s="14">
        <v>22807673</v>
      </c>
      <c r="D13" s="14">
        <v>28678641</v>
      </c>
      <c r="E13" s="14">
        <v>110900</v>
      </c>
      <c r="F13" s="14">
        <v>5370228</v>
      </c>
      <c r="G13" s="14">
        <v>3162541</v>
      </c>
      <c r="H13" s="14">
        <v>1112613</v>
      </c>
      <c r="I13" s="15" t="s">
        <v>18</v>
      </c>
      <c r="J13" s="15" t="s">
        <v>18</v>
      </c>
      <c r="K13" s="14">
        <v>38324023</v>
      </c>
    </row>
    <row r="14" spans="1:11" s="4" customFormat="1" ht="22.5" customHeight="1" x14ac:dyDescent="0.2">
      <c r="A14" s="32">
        <v>30</v>
      </c>
      <c r="B14" s="16" t="s">
        <v>24</v>
      </c>
      <c r="C14" s="14">
        <v>2311553</v>
      </c>
      <c r="D14" s="14">
        <v>20856959</v>
      </c>
      <c r="E14" s="20" t="s">
        <v>26</v>
      </c>
      <c r="F14" s="14">
        <v>14250001</v>
      </c>
      <c r="G14" s="14">
        <v>8360</v>
      </c>
      <c r="H14" s="14">
        <v>425142260</v>
      </c>
      <c r="I14" s="14">
        <v>623</v>
      </c>
      <c r="J14" s="14">
        <v>19593003</v>
      </c>
      <c r="K14" s="14">
        <v>479851206</v>
      </c>
    </row>
    <row r="15" spans="1:11" s="4" customFormat="1" ht="22.5" customHeight="1" x14ac:dyDescent="0.2">
      <c r="A15" s="5" t="s">
        <v>19</v>
      </c>
      <c r="B15" s="12" t="s">
        <v>20</v>
      </c>
      <c r="C15" s="14">
        <v>1747889</v>
      </c>
      <c r="D15" s="14">
        <v>19202</v>
      </c>
      <c r="E15" s="15" t="s">
        <v>18</v>
      </c>
      <c r="F15" s="15" t="s">
        <v>18</v>
      </c>
      <c r="G15" s="14">
        <v>627046</v>
      </c>
      <c r="H15" s="15" t="s">
        <v>18</v>
      </c>
      <c r="I15" s="15" t="s">
        <v>18</v>
      </c>
      <c r="J15" s="14">
        <v>58574449</v>
      </c>
      <c r="K15" s="14">
        <v>59220697</v>
      </c>
    </row>
    <row r="16" spans="1:11" s="4" customFormat="1" ht="22.5" customHeight="1" x14ac:dyDescent="0.2">
      <c r="A16" s="5" t="s">
        <v>21</v>
      </c>
      <c r="B16" s="12" t="s">
        <v>25</v>
      </c>
      <c r="C16" s="15" t="s">
        <v>18</v>
      </c>
      <c r="D16" s="15" t="s">
        <v>18</v>
      </c>
      <c r="E16" s="15" t="s">
        <v>18</v>
      </c>
      <c r="F16" s="15" t="s">
        <v>18</v>
      </c>
      <c r="G16" s="15" t="s">
        <v>18</v>
      </c>
      <c r="H16" s="15" t="s">
        <v>18</v>
      </c>
      <c r="I16" s="15" t="s">
        <v>18</v>
      </c>
      <c r="J16" s="14">
        <v>18718643</v>
      </c>
      <c r="K16" s="14">
        <v>18718643</v>
      </c>
    </row>
    <row r="17" spans="1:12" s="4" customFormat="1" ht="22.5" customHeight="1" x14ac:dyDescent="0.2">
      <c r="A17" s="9"/>
      <c r="B17" s="12" t="s">
        <v>22</v>
      </c>
      <c r="C17" s="21">
        <v>38328646</v>
      </c>
      <c r="D17" s="21">
        <v>265977286</v>
      </c>
      <c r="E17" s="21">
        <v>1936668</v>
      </c>
      <c r="F17" s="21">
        <v>287235174</v>
      </c>
      <c r="G17" s="21">
        <v>4193170</v>
      </c>
      <c r="H17" s="21">
        <v>507894296</v>
      </c>
      <c r="I17" s="21">
        <v>331017</v>
      </c>
      <c r="J17" s="21">
        <v>99268459</v>
      </c>
      <c r="K17" s="21">
        <v>1164899402</v>
      </c>
    </row>
    <row r="18" spans="1:12" s="4" customFormat="1" ht="22.5" customHeight="1" x14ac:dyDescent="0.2">
      <c r="A18" s="11" t="s">
        <v>29</v>
      </c>
      <c r="B18" s="19" t="s">
        <v>15</v>
      </c>
      <c r="C18" s="22">
        <v>11473093</v>
      </c>
      <c r="D18" s="22">
        <v>216369585</v>
      </c>
      <c r="E18" s="22">
        <v>1835327</v>
      </c>
      <c r="F18" s="22">
        <v>269899413</v>
      </c>
      <c r="G18" s="22">
        <v>387919</v>
      </c>
      <c r="H18" s="22">
        <v>87087299</v>
      </c>
      <c r="I18" s="22">
        <v>335819</v>
      </c>
      <c r="J18" s="22">
        <v>2396893</v>
      </c>
      <c r="K18" s="13">
        <v>576476928</v>
      </c>
    </row>
    <row r="19" spans="1:12" s="4" customFormat="1" ht="22.5" customHeight="1" x14ac:dyDescent="0.2">
      <c r="A19" s="5" t="s">
        <v>30</v>
      </c>
      <c r="B19" s="12" t="s">
        <v>17</v>
      </c>
      <c r="C19" s="22">
        <v>22815654</v>
      </c>
      <c r="D19" s="22">
        <v>28662766</v>
      </c>
      <c r="E19" s="22">
        <v>112513</v>
      </c>
      <c r="F19" s="22">
        <v>5348222</v>
      </c>
      <c r="G19" s="22">
        <v>3200775</v>
      </c>
      <c r="H19" s="22">
        <v>1155202</v>
      </c>
      <c r="I19" s="15" t="s">
        <v>18</v>
      </c>
      <c r="J19" s="15" t="s">
        <v>18</v>
      </c>
      <c r="K19" s="14">
        <v>38366965</v>
      </c>
    </row>
    <row r="20" spans="1:12" s="4" customFormat="1" ht="22.5" customHeight="1" x14ac:dyDescent="0.2">
      <c r="A20" s="38" t="s">
        <v>31</v>
      </c>
      <c r="B20" s="12" t="s">
        <v>24</v>
      </c>
      <c r="C20" s="14">
        <v>2312291</v>
      </c>
      <c r="D20" s="14">
        <v>20774625</v>
      </c>
      <c r="E20" s="20" t="s">
        <v>32</v>
      </c>
      <c r="F20" s="14">
        <v>14170447</v>
      </c>
      <c r="G20" s="14">
        <v>8360</v>
      </c>
      <c r="H20" s="14">
        <v>430065314</v>
      </c>
      <c r="I20" s="14">
        <v>623</v>
      </c>
      <c r="J20" s="14">
        <v>21023209</v>
      </c>
      <c r="K20" s="14">
        <v>486042578</v>
      </c>
      <c r="L20" s="18"/>
    </row>
    <row r="21" spans="1:12" s="4" customFormat="1" ht="22.5" customHeight="1" x14ac:dyDescent="0.2">
      <c r="A21" s="5" t="s">
        <v>19</v>
      </c>
      <c r="B21" s="12" t="s">
        <v>20</v>
      </c>
      <c r="C21" s="22">
        <v>1747889</v>
      </c>
      <c r="D21" s="22">
        <v>19202</v>
      </c>
      <c r="E21" s="15" t="s">
        <v>18</v>
      </c>
      <c r="F21" s="15" t="s">
        <v>18</v>
      </c>
      <c r="G21" s="22">
        <v>640478</v>
      </c>
      <c r="H21" s="15" t="s">
        <v>18</v>
      </c>
      <c r="I21" s="15" t="s">
        <v>18</v>
      </c>
      <c r="J21" s="22">
        <v>56533230</v>
      </c>
      <c r="K21" s="14">
        <v>57192910</v>
      </c>
    </row>
    <row r="22" spans="1:12" s="4" customFormat="1" ht="22.5" customHeight="1" x14ac:dyDescent="0.2">
      <c r="A22" s="5" t="s">
        <v>21</v>
      </c>
      <c r="B22" s="12" t="s">
        <v>25</v>
      </c>
      <c r="C22" s="15" t="s">
        <v>18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>
        <v>18235043</v>
      </c>
      <c r="K22" s="14">
        <v>18235043</v>
      </c>
    </row>
    <row r="23" spans="1:12" s="4" customFormat="1" ht="22.5" customHeight="1" x14ac:dyDescent="0.2">
      <c r="A23" s="5"/>
      <c r="B23" s="17" t="s">
        <v>22</v>
      </c>
      <c r="C23" s="23">
        <v>38348927</v>
      </c>
      <c r="D23" s="21">
        <v>265826178</v>
      </c>
      <c r="E23" s="21">
        <v>1947840</v>
      </c>
      <c r="F23" s="21">
        <v>289418082</v>
      </c>
      <c r="G23" s="21">
        <v>4237532</v>
      </c>
      <c r="H23" s="21">
        <v>518307815</v>
      </c>
      <c r="I23" s="21">
        <v>336442</v>
      </c>
      <c r="J23" s="21">
        <v>98188375</v>
      </c>
      <c r="K23" s="21">
        <v>1176314424</v>
      </c>
      <c r="L23" s="18"/>
    </row>
    <row r="24" spans="1:12" s="4" customFormat="1" ht="22.5" customHeight="1" x14ac:dyDescent="0.2">
      <c r="A24" s="11" t="s">
        <v>29</v>
      </c>
      <c r="B24" s="12" t="s">
        <v>15</v>
      </c>
      <c r="C24" s="15">
        <v>11426639</v>
      </c>
      <c r="D24" s="15">
        <v>215892247</v>
      </c>
      <c r="E24" s="15">
        <v>1814899</v>
      </c>
      <c r="F24" s="15">
        <v>269047531</v>
      </c>
      <c r="G24" s="15">
        <v>370391</v>
      </c>
      <c r="H24" s="15">
        <v>90316504</v>
      </c>
      <c r="I24" s="15">
        <v>335819</v>
      </c>
      <c r="J24" s="15">
        <v>2343476</v>
      </c>
      <c r="K24" s="15">
        <v>578305968</v>
      </c>
    </row>
    <row r="25" spans="1:12" s="4" customFormat="1" ht="22.5" customHeight="1" x14ac:dyDescent="0.2">
      <c r="A25" s="5" t="s">
        <v>30</v>
      </c>
      <c r="B25" s="12" t="s">
        <v>17</v>
      </c>
      <c r="C25" s="15">
        <v>23491996</v>
      </c>
      <c r="D25" s="15">
        <v>29939522</v>
      </c>
      <c r="E25" s="15">
        <v>132027</v>
      </c>
      <c r="F25" s="15">
        <v>6142256</v>
      </c>
      <c r="G25" s="15">
        <v>3242104</v>
      </c>
      <c r="H25" s="15">
        <v>1434570</v>
      </c>
      <c r="I25" s="15" t="s">
        <v>18</v>
      </c>
      <c r="J25" s="15" t="s">
        <v>18</v>
      </c>
      <c r="K25" s="15">
        <v>40758452</v>
      </c>
    </row>
    <row r="26" spans="1:12" s="31" customFormat="1" ht="22.5" customHeight="1" x14ac:dyDescent="0.2">
      <c r="A26" s="33">
        <v>2</v>
      </c>
      <c r="B26" s="28" t="s">
        <v>24</v>
      </c>
      <c r="C26" s="29">
        <v>2310077.56</v>
      </c>
      <c r="D26" s="29">
        <v>20771934</v>
      </c>
      <c r="E26" s="30" t="s">
        <v>33</v>
      </c>
      <c r="F26" s="29">
        <v>14205673</v>
      </c>
      <c r="G26" s="29">
        <v>8360</v>
      </c>
      <c r="H26" s="29">
        <v>436721467</v>
      </c>
      <c r="I26" s="29">
        <v>623</v>
      </c>
      <c r="J26" s="29">
        <v>20712478</v>
      </c>
      <c r="K26" s="29">
        <v>492420535</v>
      </c>
    </row>
    <row r="27" spans="1:12" s="4" customFormat="1" ht="22.5" customHeight="1" x14ac:dyDescent="0.2">
      <c r="A27" s="5" t="s">
        <v>19</v>
      </c>
      <c r="B27" s="12" t="s">
        <v>20</v>
      </c>
      <c r="C27" s="15">
        <v>1747889</v>
      </c>
      <c r="D27" s="15">
        <v>19202</v>
      </c>
      <c r="E27" s="15" t="s">
        <v>18</v>
      </c>
      <c r="F27" s="15" t="s">
        <v>18</v>
      </c>
      <c r="G27" s="15">
        <v>650265</v>
      </c>
      <c r="H27" s="15" t="s">
        <v>18</v>
      </c>
      <c r="I27" s="15" t="s">
        <v>18</v>
      </c>
      <c r="J27" s="15">
        <v>54800604</v>
      </c>
      <c r="K27" s="15">
        <v>55470071</v>
      </c>
      <c r="L27" s="18"/>
    </row>
    <row r="28" spans="1:12" s="4" customFormat="1" ht="22.5" customHeight="1" x14ac:dyDescent="0.2">
      <c r="A28" s="5" t="s">
        <v>21</v>
      </c>
      <c r="B28" s="12" t="s">
        <v>25</v>
      </c>
      <c r="C28" s="15" t="s">
        <v>18</v>
      </c>
      <c r="D28" s="15" t="s">
        <v>18</v>
      </c>
      <c r="E28" s="15" t="s">
        <v>18</v>
      </c>
      <c r="F28" s="15" t="s">
        <v>18</v>
      </c>
      <c r="G28" s="15" t="s">
        <v>18</v>
      </c>
      <c r="H28" s="15" t="s">
        <v>18</v>
      </c>
      <c r="I28" s="15" t="s">
        <v>18</v>
      </c>
      <c r="J28" s="15">
        <v>19769313</v>
      </c>
      <c r="K28" s="15">
        <v>19769313</v>
      </c>
    </row>
    <row r="29" spans="1:12" s="4" customFormat="1" ht="22.5" customHeight="1" thickBot="1" x14ac:dyDescent="0.25">
      <c r="A29" s="5"/>
      <c r="B29" s="24" t="s">
        <v>22</v>
      </c>
      <c r="C29" s="44">
        <v>38976601.560000002</v>
      </c>
      <c r="D29" s="44">
        <v>266622905</v>
      </c>
      <c r="E29" s="44">
        <v>1946926</v>
      </c>
      <c r="F29" s="44">
        <v>289395460</v>
      </c>
      <c r="G29" s="44">
        <v>4271120</v>
      </c>
      <c r="H29" s="44">
        <v>528472541</v>
      </c>
      <c r="I29" s="44">
        <v>336442</v>
      </c>
      <c r="J29" s="44">
        <v>97625871</v>
      </c>
      <c r="K29" s="44">
        <v>1186724339</v>
      </c>
    </row>
    <row r="30" spans="1:12" s="4" customFormat="1" ht="22.5" customHeight="1" x14ac:dyDescent="0.2">
      <c r="A30" s="11" t="s">
        <v>29</v>
      </c>
      <c r="B30" s="12" t="s">
        <v>15</v>
      </c>
      <c r="C30" s="15">
        <v>11921949</v>
      </c>
      <c r="D30" s="15">
        <v>218133391</v>
      </c>
      <c r="E30" s="15">
        <v>1858088</v>
      </c>
      <c r="F30" s="15">
        <v>283695566</v>
      </c>
      <c r="G30" s="15">
        <v>371502</v>
      </c>
      <c r="H30" s="15">
        <v>101107598</v>
      </c>
      <c r="I30" s="15">
        <v>335819</v>
      </c>
      <c r="J30" s="15">
        <v>2340122</v>
      </c>
      <c r="K30" s="15">
        <v>605983998</v>
      </c>
    </row>
    <row r="31" spans="1:12" s="4" customFormat="1" ht="22.5" customHeight="1" x14ac:dyDescent="0.2">
      <c r="A31" s="5" t="s">
        <v>30</v>
      </c>
      <c r="B31" s="12" t="s">
        <v>17</v>
      </c>
      <c r="C31" s="15">
        <v>23521126</v>
      </c>
      <c r="D31" s="15">
        <v>30754167</v>
      </c>
      <c r="E31" s="15">
        <v>139174</v>
      </c>
      <c r="F31" s="15">
        <v>6798954</v>
      </c>
      <c r="G31" s="15">
        <v>3308510</v>
      </c>
      <c r="H31" s="15">
        <v>1507986</v>
      </c>
      <c r="I31" s="15" t="s">
        <v>18</v>
      </c>
      <c r="J31" s="15" t="s">
        <v>18</v>
      </c>
      <c r="K31" s="15">
        <v>42369617</v>
      </c>
    </row>
    <row r="32" spans="1:12" s="31" customFormat="1" ht="22.5" customHeight="1" x14ac:dyDescent="0.2">
      <c r="A32" s="33">
        <v>3</v>
      </c>
      <c r="B32" s="28" t="s">
        <v>24</v>
      </c>
      <c r="C32" s="29">
        <v>2313352</v>
      </c>
      <c r="D32" s="29">
        <v>20825582</v>
      </c>
      <c r="E32" s="30" t="s">
        <v>34</v>
      </c>
      <c r="F32" s="29">
        <v>14183013</v>
      </c>
      <c r="G32" s="29">
        <v>8360</v>
      </c>
      <c r="H32" s="29">
        <v>442774242</v>
      </c>
      <c r="I32" s="29">
        <v>622</v>
      </c>
      <c r="J32" s="29">
        <v>21062312</v>
      </c>
      <c r="K32" s="29">
        <v>498854131</v>
      </c>
    </row>
    <row r="33" spans="1:12" s="4" customFormat="1" ht="22.5" customHeight="1" x14ac:dyDescent="0.2">
      <c r="A33" s="5" t="s">
        <v>19</v>
      </c>
      <c r="B33" s="12" t="s">
        <v>20</v>
      </c>
      <c r="C33" s="15">
        <v>1747889</v>
      </c>
      <c r="D33" s="15">
        <v>19202</v>
      </c>
      <c r="E33" s="15" t="s">
        <v>18</v>
      </c>
      <c r="F33" s="15" t="s">
        <v>18</v>
      </c>
      <c r="G33" s="15">
        <v>657360</v>
      </c>
      <c r="H33" s="15" t="s">
        <v>18</v>
      </c>
      <c r="I33" s="15" t="s">
        <v>18</v>
      </c>
      <c r="J33" s="15">
        <v>56278600</v>
      </c>
      <c r="K33" s="15">
        <v>56955162</v>
      </c>
      <c r="L33" s="18"/>
    </row>
    <row r="34" spans="1:12" s="4" customFormat="1" ht="22.5" customHeight="1" x14ac:dyDescent="0.2">
      <c r="A34" s="5" t="s">
        <v>21</v>
      </c>
      <c r="B34" s="12" t="s">
        <v>25</v>
      </c>
      <c r="C34" s="15" t="s">
        <v>18</v>
      </c>
      <c r="D34" s="15" t="s">
        <v>18</v>
      </c>
      <c r="E34" s="15" t="s">
        <v>18</v>
      </c>
      <c r="F34" s="15" t="s">
        <v>18</v>
      </c>
      <c r="G34" s="15" t="s">
        <v>18</v>
      </c>
      <c r="H34" s="15" t="s">
        <v>18</v>
      </c>
      <c r="I34" s="15" t="s">
        <v>18</v>
      </c>
      <c r="J34" s="15">
        <v>17928299</v>
      </c>
      <c r="K34" s="15">
        <v>17928299</v>
      </c>
    </row>
    <row r="35" spans="1:12" s="4" customFormat="1" ht="22.5" customHeight="1" thickBot="1" x14ac:dyDescent="0.25">
      <c r="A35" s="5"/>
      <c r="B35" s="24" t="s">
        <v>22</v>
      </c>
      <c r="C35" s="44">
        <v>39504316</v>
      </c>
      <c r="D35" s="44">
        <v>269732342</v>
      </c>
      <c r="E35" s="44">
        <v>1997262</v>
      </c>
      <c r="F35" s="44">
        <v>304677533</v>
      </c>
      <c r="G35" s="44">
        <v>4345732</v>
      </c>
      <c r="H35" s="44">
        <v>545389826</v>
      </c>
      <c r="I35" s="44">
        <v>336441</v>
      </c>
      <c r="J35" s="44">
        <v>97609333</v>
      </c>
      <c r="K35" s="44">
        <v>1222091207</v>
      </c>
    </row>
    <row r="36" spans="1:12" s="31" customFormat="1" x14ac:dyDescent="0.2">
      <c r="A36" s="45" t="s">
        <v>35</v>
      </c>
      <c r="B36" s="34"/>
      <c r="C36" s="34"/>
      <c r="D36" s="35"/>
      <c r="E36" s="35"/>
      <c r="F36" s="34"/>
      <c r="G36" s="34"/>
      <c r="H36" s="36"/>
      <c r="I36" s="36"/>
      <c r="J36" s="36"/>
      <c r="K36" s="36"/>
    </row>
    <row r="37" spans="1:12" x14ac:dyDescent="0.2">
      <c r="A37" s="25" t="s">
        <v>27</v>
      </c>
    </row>
    <row r="38" spans="1:12" x14ac:dyDescent="0.2">
      <c r="A38" s="25" t="s">
        <v>28</v>
      </c>
    </row>
    <row r="40" spans="1:12" x14ac:dyDescent="0.2">
      <c r="C40" s="27"/>
      <c r="D40" s="27"/>
      <c r="E40" s="27"/>
      <c r="F40" s="27"/>
      <c r="G40" s="27"/>
      <c r="H40" s="27"/>
      <c r="I40" s="27"/>
      <c r="J40" s="27"/>
      <c r="K40" s="27"/>
    </row>
  </sheetData>
  <mergeCells count="4">
    <mergeCell ref="A1:K1"/>
    <mergeCell ref="A3:K3"/>
    <mergeCell ref="C4:D4"/>
    <mergeCell ref="E4:F4"/>
  </mergeCells>
  <phoneticPr fontId="5"/>
  <pageMargins left="0.55118110236220474" right="0.55118110236220474" top="0.78740157480314965" bottom="0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2023-02-06T07:12:02Z</cp:lastPrinted>
  <dcterms:created xsi:type="dcterms:W3CDTF">2020-04-03T05:30:47Z</dcterms:created>
  <dcterms:modified xsi:type="dcterms:W3CDTF">2026-02-04T02:25:11Z</dcterms:modified>
</cp:coreProperties>
</file>