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　金融\施行\"/>
    </mc:Choice>
  </mc:AlternateContent>
  <bookViews>
    <workbookView xWindow="0" yWindow="0" windowWidth="28800" windowHeight="11460"/>
  </bookViews>
  <sheets>
    <sheet name="R6" sheetId="4" r:id="rId1"/>
    <sheet name="R5" sheetId="3" r:id="rId2"/>
    <sheet name="R4" sheetId="1" r:id="rId3"/>
    <sheet name="R3" sheetId="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4" l="1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B12" i="3"/>
  <c r="S12" i="1" l="1"/>
  <c r="R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<sst xmlns="http://schemas.openxmlformats.org/spreadsheetml/2006/main" count="380" uniqueCount="60">
  <si>
    <t>　　　本表は、諸勘定を合計したもので、各年度月末現在の数値である。</t>
    <rPh sb="3" eb="4">
      <t>ホン</t>
    </rPh>
    <rPh sb="4" eb="5">
      <t>ヒョウ</t>
    </rPh>
    <rPh sb="7" eb="8">
      <t>ショ</t>
    </rPh>
    <rPh sb="8" eb="10">
      <t>カンジョウ</t>
    </rPh>
    <rPh sb="11" eb="13">
      <t>ゴウケイ</t>
    </rPh>
    <rPh sb="19" eb="21">
      <t>カクネン</t>
    </rPh>
    <rPh sb="21" eb="22">
      <t>ド</t>
    </rPh>
    <rPh sb="22" eb="24">
      <t>ゲツマツ</t>
    </rPh>
    <rPh sb="24" eb="26">
      <t>ゲンザイ</t>
    </rPh>
    <rPh sb="27" eb="29">
      <t>スウチ</t>
    </rPh>
    <phoneticPr fontId="3"/>
  </si>
  <si>
    <t>(単位　　千円、％）</t>
    <rPh sb="1" eb="3">
      <t>タンイ</t>
    </rPh>
    <rPh sb="5" eb="7">
      <t>センエン</t>
    </rPh>
    <phoneticPr fontId="3"/>
  </si>
  <si>
    <t>年　　　月</t>
    <rPh sb="0" eb="1">
      <t>ネン</t>
    </rPh>
    <rPh sb="4" eb="5">
      <t>ツキ</t>
    </rPh>
    <phoneticPr fontId="3"/>
  </si>
  <si>
    <t>店</t>
    <rPh sb="0" eb="1">
      <t>ミセ</t>
    </rPh>
    <phoneticPr fontId="3"/>
  </si>
  <si>
    <t>預　　　　　　　　　　　　　　　　　　　　　　　　　　　　　　　　　　　　　　　　　　　　　　金</t>
    <rPh sb="0" eb="1">
      <t>アズカリ</t>
    </rPh>
    <rPh sb="47" eb="48">
      <t>キン</t>
    </rPh>
    <phoneticPr fontId="3"/>
  </si>
  <si>
    <t>貸　　　　　　　　　　　　　　　　　　　　　　　　　　　　　　出</t>
    <rPh sb="0" eb="1">
      <t>カシ</t>
    </rPh>
    <rPh sb="31" eb="32">
      <t>デ</t>
    </rPh>
    <phoneticPr fontId="3"/>
  </si>
  <si>
    <t>預貸率</t>
    <rPh sb="0" eb="1">
      <t>アズカリ</t>
    </rPh>
    <rPh sb="1" eb="2">
      <t>カシ</t>
    </rPh>
    <rPh sb="2" eb="3">
      <t>リツ</t>
    </rPh>
    <phoneticPr fontId="3"/>
  </si>
  <si>
    <t>有　価　証　券</t>
    <rPh sb="0" eb="1">
      <t>ユウ</t>
    </rPh>
    <rPh sb="2" eb="3">
      <t>アタイ</t>
    </rPh>
    <rPh sb="4" eb="5">
      <t>アカシ</t>
    </rPh>
    <rPh sb="6" eb="7">
      <t>ケン</t>
    </rPh>
    <phoneticPr fontId="3"/>
  </si>
  <si>
    <t>現　　金</t>
    <rPh sb="0" eb="1">
      <t>ウツツ</t>
    </rPh>
    <rPh sb="3" eb="4">
      <t>キン</t>
    </rPh>
    <phoneticPr fontId="3"/>
  </si>
  <si>
    <t>預　け　金</t>
    <rPh sb="0" eb="1">
      <t>アズ</t>
    </rPh>
    <rPh sb="4" eb="5">
      <t>キン</t>
    </rPh>
    <phoneticPr fontId="3"/>
  </si>
  <si>
    <t>舗</t>
    <rPh sb="0" eb="1">
      <t>ホ</t>
    </rPh>
    <phoneticPr fontId="3"/>
  </si>
  <si>
    <t>総　　　　　額</t>
    <rPh sb="0" eb="1">
      <t>フサ</t>
    </rPh>
    <rPh sb="6" eb="7">
      <t>ガク</t>
    </rPh>
    <phoneticPr fontId="3"/>
  </si>
  <si>
    <t>要　　　　　　　　　　　　　　　求　　　　　　　　　　　　　　　払</t>
    <rPh sb="0" eb="1">
      <t>ヨウ</t>
    </rPh>
    <rPh sb="16" eb="17">
      <t>モトム</t>
    </rPh>
    <rPh sb="32" eb="33">
      <t>ハラ</t>
    </rPh>
    <phoneticPr fontId="3"/>
  </si>
  <si>
    <t>定　　　　　　　期　　　　　　　性</t>
    <rPh sb="0" eb="1">
      <t>サダム</t>
    </rPh>
    <rPh sb="8" eb="9">
      <t>キ</t>
    </rPh>
    <rPh sb="16" eb="17">
      <t>セイ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</si>
  <si>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</si>
  <si>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</si>
  <si>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</si>
  <si>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</si>
  <si>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数</t>
    <rPh sb="0" eb="1">
      <t>スウ</t>
    </rPh>
    <phoneticPr fontId="3"/>
  </si>
  <si>
    <t>当 座 預 金</t>
    <rPh sb="0" eb="1">
      <t>トウ</t>
    </rPh>
    <rPh sb="2" eb="3">
      <t>ザ</t>
    </rPh>
    <rPh sb="4" eb="5">
      <t>アズカリ</t>
    </rPh>
    <rPh sb="6" eb="7">
      <t>カネ</t>
    </rPh>
    <phoneticPr fontId="3"/>
  </si>
  <si>
    <t>普 通 預 金</t>
    <rPh sb="0" eb="1">
      <t>アマネ</t>
    </rPh>
    <rPh sb="2" eb="3">
      <t>ツウ</t>
    </rPh>
    <rPh sb="4" eb="5">
      <t>アズカリ</t>
    </rPh>
    <rPh sb="6" eb="7">
      <t>カネ</t>
    </rPh>
    <phoneticPr fontId="3"/>
  </si>
  <si>
    <t>通 知 預 金</t>
    <rPh sb="0" eb="1">
      <t>ツウ</t>
    </rPh>
    <rPh sb="2" eb="3">
      <t>チ</t>
    </rPh>
    <rPh sb="4" eb="5">
      <t>アズカリ</t>
    </rPh>
    <rPh sb="6" eb="7">
      <t>カネ</t>
    </rPh>
    <phoneticPr fontId="3"/>
  </si>
  <si>
    <t>納税準備預金</t>
    <rPh sb="0" eb="2">
      <t>ノウゼイ</t>
    </rPh>
    <rPh sb="2" eb="4">
      <t>ジュンビ</t>
    </rPh>
    <rPh sb="4" eb="6">
      <t>ヨキン</t>
    </rPh>
    <phoneticPr fontId="3"/>
  </si>
  <si>
    <t>そ　の　他</t>
    <rPh sb="4" eb="5">
      <t>タ</t>
    </rPh>
    <phoneticPr fontId="3"/>
  </si>
  <si>
    <t>定　期　預　金</t>
    <rPh sb="0" eb="1">
      <t>サダム</t>
    </rPh>
    <rPh sb="2" eb="3">
      <t>キ</t>
    </rPh>
    <rPh sb="4" eb="5">
      <t>アズカリ</t>
    </rPh>
    <rPh sb="6" eb="7">
      <t>カネ</t>
    </rPh>
    <phoneticPr fontId="3"/>
  </si>
  <si>
    <t>定　期　積　金</t>
    <rPh sb="0" eb="1">
      <t>サダム</t>
    </rPh>
    <rPh sb="2" eb="3">
      <t>キ</t>
    </rPh>
    <rPh sb="4" eb="5">
      <t>ツミ</t>
    </rPh>
    <rPh sb="6" eb="7">
      <t>キン</t>
    </rPh>
    <phoneticPr fontId="3"/>
  </si>
  <si>
    <t>-</t>
  </si>
  <si>
    <t>６月　</t>
  </si>
  <si>
    <t>７月　</t>
  </si>
  <si>
    <t>８月　</t>
  </si>
  <si>
    <t>９月　</t>
  </si>
  <si>
    <t>１０月　</t>
  </si>
  <si>
    <t>１１月　</t>
    <rPh sb="2" eb="3">
      <t>ガツ</t>
    </rPh>
    <phoneticPr fontId="3"/>
  </si>
  <si>
    <t>１２月　</t>
    <rPh sb="2" eb="3">
      <t>ガツ</t>
    </rPh>
    <phoneticPr fontId="3"/>
  </si>
  <si>
    <t>２月　</t>
    <rPh sb="1" eb="2">
      <t>ガツ</t>
    </rPh>
    <phoneticPr fontId="3"/>
  </si>
  <si>
    <t>３月　</t>
    <rPh sb="1" eb="2">
      <t>ガツ</t>
    </rPh>
    <phoneticPr fontId="3"/>
  </si>
  <si>
    <t xml:space="preserve">資料　　たちばな信用金庫     </t>
    <rPh sb="0" eb="2">
      <t>シリョウ</t>
    </rPh>
    <rPh sb="8" eb="10">
      <t>シンヨウ</t>
    </rPh>
    <rPh sb="10" eb="12">
      <t>キンコ</t>
    </rPh>
    <phoneticPr fontId="3"/>
  </si>
  <si>
    <t>５月　</t>
    <phoneticPr fontId="3"/>
  </si>
  <si>
    <t>信　　　用　　　金　　　庫　　　勘　　　定</t>
    <rPh sb="0" eb="1">
      <t>シン</t>
    </rPh>
    <rPh sb="4" eb="5">
      <t>ヨウ</t>
    </rPh>
    <rPh sb="8" eb="9">
      <t>キン</t>
    </rPh>
    <phoneticPr fontId="3"/>
  </si>
  <si>
    <t>平成３０年度　</t>
    <rPh sb="0" eb="2">
      <t>ヘイセイ</t>
    </rPh>
    <rPh sb="5" eb="6">
      <t>ド</t>
    </rPh>
    <phoneticPr fontId="5"/>
  </si>
  <si>
    <t>令和元年度　</t>
    <rPh sb="0" eb="2">
      <t>レイワ</t>
    </rPh>
    <rPh sb="2" eb="4">
      <t>ガンネン</t>
    </rPh>
    <rPh sb="4" eb="5">
      <t>ド</t>
    </rPh>
    <phoneticPr fontId="5"/>
  </si>
  <si>
    <t>２年度　</t>
    <rPh sb="1" eb="3">
      <t>ネンド</t>
    </rPh>
    <rPh sb="2" eb="3">
      <t>ド</t>
    </rPh>
    <phoneticPr fontId="5"/>
  </si>
  <si>
    <t>３年度　</t>
    <rPh sb="1" eb="3">
      <t>ネンド</t>
    </rPh>
    <rPh sb="2" eb="3">
      <t>ド</t>
    </rPh>
    <phoneticPr fontId="5"/>
  </si>
  <si>
    <t>４年度　</t>
    <rPh sb="2" eb="3">
      <t>ド</t>
    </rPh>
    <phoneticPr fontId="2"/>
  </si>
  <si>
    <t>令和４年４月　</t>
    <rPh sb="0" eb="1">
      <t>レイ</t>
    </rPh>
    <rPh sb="1" eb="2">
      <t>ワ</t>
    </rPh>
    <rPh sb="3" eb="4">
      <t>ネン</t>
    </rPh>
    <rPh sb="5" eb="6">
      <t>ガツ</t>
    </rPh>
    <phoneticPr fontId="3"/>
  </si>
  <si>
    <t>５年１月　</t>
    <rPh sb="1" eb="2">
      <t>ネン</t>
    </rPh>
    <phoneticPr fontId="3"/>
  </si>
  <si>
    <t>平成２９年度　</t>
    <rPh sb="0" eb="2">
      <t>ヘイセイ</t>
    </rPh>
    <rPh sb="5" eb="6">
      <t>ド</t>
    </rPh>
    <phoneticPr fontId="5"/>
  </si>
  <si>
    <t>３０年度　</t>
    <rPh sb="3" eb="4">
      <t>ド</t>
    </rPh>
    <phoneticPr fontId="5"/>
  </si>
  <si>
    <t>令和元年度　</t>
    <rPh sb="0" eb="2">
      <t>レイワ</t>
    </rPh>
    <rPh sb="2" eb="3">
      <t>ガン</t>
    </rPh>
    <rPh sb="4" eb="5">
      <t>ド</t>
    </rPh>
    <phoneticPr fontId="5"/>
  </si>
  <si>
    <t>２年度　</t>
    <rPh sb="2" eb="3">
      <t>ド</t>
    </rPh>
    <phoneticPr fontId="5"/>
  </si>
  <si>
    <t>３年度　</t>
    <rPh sb="2" eb="3">
      <t>ド</t>
    </rPh>
    <phoneticPr fontId="5"/>
  </si>
  <si>
    <t>令和３年４月　</t>
    <rPh sb="0" eb="2">
      <t>レイワ</t>
    </rPh>
    <rPh sb="5" eb="6">
      <t>ガツ</t>
    </rPh>
    <phoneticPr fontId="3"/>
  </si>
  <si>
    <t>４年１月　</t>
    <rPh sb="1" eb="2">
      <t>ネン</t>
    </rPh>
    <phoneticPr fontId="3"/>
  </si>
  <si>
    <t>５年度　</t>
    <rPh sb="2" eb="3">
      <t>ド</t>
    </rPh>
    <phoneticPr fontId="2"/>
  </si>
  <si>
    <t>令和５年４月　</t>
    <rPh sb="0" eb="1">
      <t>レイ</t>
    </rPh>
    <rPh sb="1" eb="2">
      <t>ワ</t>
    </rPh>
    <rPh sb="3" eb="4">
      <t>ネン</t>
    </rPh>
    <rPh sb="5" eb="6">
      <t>ガツ</t>
    </rPh>
    <phoneticPr fontId="3"/>
  </si>
  <si>
    <t>６年１月　</t>
    <rPh sb="1" eb="2">
      <t>ネン</t>
    </rPh>
    <phoneticPr fontId="3"/>
  </si>
  <si>
    <t>令和２年度　</t>
    <rPh sb="3" eb="5">
      <t>ネンド</t>
    </rPh>
    <rPh sb="4" eb="5">
      <t>ド</t>
    </rPh>
    <phoneticPr fontId="5"/>
  </si>
  <si>
    <t>６年度　</t>
    <rPh sb="2" eb="3">
      <t>ド</t>
    </rPh>
    <phoneticPr fontId="2"/>
  </si>
  <si>
    <t>令和６年４月　</t>
    <rPh sb="0" eb="1">
      <t>レイ</t>
    </rPh>
    <rPh sb="1" eb="2">
      <t>ワ</t>
    </rPh>
    <rPh sb="3" eb="4">
      <t>ネン</t>
    </rPh>
    <rPh sb="5" eb="6">
      <t>ガツ</t>
    </rPh>
    <phoneticPr fontId="3"/>
  </si>
  <si>
    <t>７年１月　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</si>
</sst>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38" fontId="5" fillId="0" borderId="0" xfId="1" applyFont="1" applyFill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176" fontId="5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176" fontId="5" fillId="0" borderId="0" xfId="0" quotePrefix="1" applyNumberFormat="1" applyFont="1" applyFill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0" fontId="5" fillId="0" borderId="11" xfId="0" applyFont="1" applyFill="1" applyBorder="1" applyAlignment="1" applyProtection="1">
      <alignment vertical="center"/>
      <protection locked="0"/>
    </xf>
    <xf numFmtId="38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  <protection locked="0"/>
    </xf>
    <xf numFmtId="49" fontId="5" fillId="0" borderId="15" xfId="0" applyNumberFormat="1" applyFont="1" applyBorder="1" applyAlignment="1">
      <alignment horizontal="right" vertical="center"/>
    </xf>
    <xf numFmtId="0" fontId="5" fillId="0" borderId="13" xfId="0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vertical="center"/>
    </xf>
    <xf numFmtId="38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49" fontId="5" fillId="0" borderId="6" xfId="0" applyNumberFormat="1" applyFont="1" applyFill="1" applyBorder="1" applyAlignment="1">
      <alignment horizontal="right" vertical="center"/>
    </xf>
    <xf numFmtId="49" fontId="5" fillId="0" borderId="15" xfId="0" applyNumberFormat="1" applyFont="1" applyFill="1" applyBorder="1" applyAlignment="1">
      <alignment horizontal="right" vertical="center"/>
    </xf>
    <xf numFmtId="176" fontId="5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0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桁区切り 2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tabSelected="1" zoomScale="110" zoomScaleNormal="110" workbookViewId="0">
      <selection sqref="A1:S1"/>
    </sheetView>
  </sheetViews>
  <sheetFormatPr defaultColWidth="9" defaultRowHeight="13.2" x14ac:dyDescent="0.2"/>
  <cols>
    <col min="1" max="1" width="9.77734375" style="69" customWidth="1"/>
    <col min="2" max="2" width="3.77734375" style="69" customWidth="1"/>
    <col min="3" max="3" width="11" style="69" bestFit="1" customWidth="1"/>
    <col min="4" max="10" width="9.77734375" style="69" customWidth="1"/>
    <col min="11" max="11" width="11" style="69" bestFit="1" customWidth="1"/>
    <col min="12" max="12" width="9.88671875" style="69" customWidth="1"/>
    <col min="13" max="13" width="11" style="69" bestFit="1" customWidth="1"/>
    <col min="14" max="15" width="9.88671875" style="69" customWidth="1"/>
    <col min="16" max="16" width="6.21875" style="69" customWidth="1"/>
    <col min="17" max="19" width="11.6640625" style="69" customWidth="1"/>
    <col min="20" max="16384" width="9" style="47"/>
  </cols>
  <sheetData>
    <row r="1" spans="1:19" ht="16.2" x14ac:dyDescent="0.2">
      <c r="A1" s="81" t="s">
        <v>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3" spans="1:19" ht="12.75" customHeight="1" x14ac:dyDescent="0.2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</row>
    <row r="4" spans="1:19" ht="12.75" customHeight="1" thickBo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70"/>
      <c r="L4" s="70"/>
      <c r="M4" s="70"/>
      <c r="N4" s="70"/>
      <c r="O4" s="70"/>
      <c r="P4" s="70"/>
      <c r="Q4" s="70"/>
      <c r="R4" s="70"/>
      <c r="S4" s="70" t="s">
        <v>1</v>
      </c>
    </row>
    <row r="5" spans="1:19" ht="18.75" customHeight="1" x14ac:dyDescent="0.2">
      <c r="A5" s="74" t="s">
        <v>2</v>
      </c>
      <c r="B5" s="71" t="s">
        <v>3</v>
      </c>
      <c r="C5" s="84" t="s">
        <v>4</v>
      </c>
      <c r="D5" s="85"/>
      <c r="E5" s="85"/>
      <c r="F5" s="85"/>
      <c r="G5" s="85"/>
      <c r="H5" s="85"/>
      <c r="I5" s="85"/>
      <c r="J5" s="85"/>
      <c r="K5" s="75" t="s">
        <v>5</v>
      </c>
      <c r="L5" s="75"/>
      <c r="M5" s="75"/>
      <c r="N5" s="75"/>
      <c r="O5" s="75"/>
      <c r="P5" s="86" t="s">
        <v>6</v>
      </c>
      <c r="Q5" s="72" t="s">
        <v>7</v>
      </c>
      <c r="R5" s="72" t="s">
        <v>8</v>
      </c>
      <c r="S5" s="87" t="s">
        <v>9</v>
      </c>
    </row>
    <row r="6" spans="1:19" ht="18.75" customHeight="1" x14ac:dyDescent="0.2">
      <c r="A6" s="74"/>
      <c r="B6" s="66" t="s">
        <v>10</v>
      </c>
      <c r="C6" s="77" t="s">
        <v>11</v>
      </c>
      <c r="D6" s="75" t="s">
        <v>12</v>
      </c>
      <c r="E6" s="75"/>
      <c r="F6" s="75"/>
      <c r="G6" s="75"/>
      <c r="H6" s="73"/>
      <c r="I6" s="79" t="s">
        <v>13</v>
      </c>
      <c r="J6" s="80"/>
      <c r="K6" s="72" t="s">
        <v>11</v>
      </c>
      <c r="L6" s="72" t="s">
        <v>14</v>
      </c>
      <c r="M6" s="72" t="s">
        <v>15</v>
      </c>
      <c r="N6" s="72" t="s">
        <v>16</v>
      </c>
      <c r="O6" s="74" t="s">
        <v>17</v>
      </c>
      <c r="P6" s="77"/>
      <c r="Q6" s="72"/>
      <c r="R6" s="72"/>
      <c r="S6" s="88"/>
    </row>
    <row r="7" spans="1:19" ht="18.75" customHeight="1" x14ac:dyDescent="0.2">
      <c r="A7" s="75"/>
      <c r="B7" s="67" t="s">
        <v>18</v>
      </c>
      <c r="C7" s="78"/>
      <c r="D7" s="68" t="s">
        <v>19</v>
      </c>
      <c r="E7" s="68" t="s">
        <v>20</v>
      </c>
      <c r="F7" s="68" t="s">
        <v>21</v>
      </c>
      <c r="G7" s="68" t="s">
        <v>22</v>
      </c>
      <c r="H7" s="68" t="s">
        <v>23</v>
      </c>
      <c r="I7" s="67" t="s">
        <v>24</v>
      </c>
      <c r="J7" s="67" t="s">
        <v>25</v>
      </c>
      <c r="K7" s="73"/>
      <c r="L7" s="73"/>
      <c r="M7" s="73"/>
      <c r="N7" s="73"/>
      <c r="O7" s="75"/>
      <c r="P7" s="78"/>
      <c r="Q7" s="73"/>
      <c r="R7" s="73"/>
      <c r="S7" s="89"/>
    </row>
    <row r="8" spans="1:19" ht="12.75" customHeight="1" x14ac:dyDescent="0.2">
      <c r="A8" s="54" t="s">
        <v>56</v>
      </c>
      <c r="B8" s="29">
        <v>3</v>
      </c>
      <c r="C8" s="30">
        <v>28552620</v>
      </c>
      <c r="D8" s="30">
        <v>566618</v>
      </c>
      <c r="E8" s="30">
        <v>12374031</v>
      </c>
      <c r="F8" s="31" t="s">
        <v>26</v>
      </c>
      <c r="G8" s="30">
        <v>1543</v>
      </c>
      <c r="H8" s="30">
        <v>173078</v>
      </c>
      <c r="I8" s="30">
        <v>14576824</v>
      </c>
      <c r="J8" s="30">
        <v>860524</v>
      </c>
      <c r="K8" s="30">
        <v>20356508</v>
      </c>
      <c r="L8" s="30">
        <v>758350</v>
      </c>
      <c r="M8" s="30">
        <v>19006724</v>
      </c>
      <c r="N8" s="30">
        <v>568518</v>
      </c>
      <c r="O8" s="30">
        <v>22915</v>
      </c>
      <c r="P8" s="32">
        <v>71.2</v>
      </c>
      <c r="Q8" s="31" t="s">
        <v>26</v>
      </c>
      <c r="R8" s="31">
        <v>458477</v>
      </c>
      <c r="S8" s="31" t="s">
        <v>26</v>
      </c>
    </row>
    <row r="9" spans="1:19" ht="12.75" customHeight="1" x14ac:dyDescent="0.2">
      <c r="A9" s="54" t="s">
        <v>42</v>
      </c>
      <c r="B9" s="29">
        <v>3</v>
      </c>
      <c r="C9" s="30">
        <v>28462359</v>
      </c>
      <c r="D9" s="30">
        <v>526914</v>
      </c>
      <c r="E9" s="30">
        <v>12719772</v>
      </c>
      <c r="F9" s="31" t="s">
        <v>26</v>
      </c>
      <c r="G9" s="30">
        <v>1383</v>
      </c>
      <c r="H9" s="30">
        <v>164523</v>
      </c>
      <c r="I9" s="30">
        <v>14208914</v>
      </c>
      <c r="J9" s="30">
        <v>840852</v>
      </c>
      <c r="K9" s="30">
        <v>20387751</v>
      </c>
      <c r="L9" s="30">
        <v>456410</v>
      </c>
      <c r="M9" s="30">
        <v>19414686</v>
      </c>
      <c r="N9" s="30">
        <v>485814</v>
      </c>
      <c r="O9" s="30">
        <v>30840</v>
      </c>
      <c r="P9" s="32">
        <v>71.599999999999994</v>
      </c>
      <c r="Q9" s="31" t="s">
        <v>26</v>
      </c>
      <c r="R9" s="31">
        <v>533399</v>
      </c>
      <c r="S9" s="31" t="s">
        <v>26</v>
      </c>
    </row>
    <row r="10" spans="1:19" ht="12.75" customHeight="1" x14ac:dyDescent="0.2">
      <c r="A10" s="54" t="s">
        <v>43</v>
      </c>
      <c r="B10" s="29">
        <v>3</v>
      </c>
      <c r="C10" s="30">
        <v>28409597</v>
      </c>
      <c r="D10" s="30">
        <v>479000</v>
      </c>
      <c r="E10" s="30">
        <v>13466027</v>
      </c>
      <c r="F10" s="31" t="s">
        <v>26</v>
      </c>
      <c r="G10" s="30">
        <v>1739</v>
      </c>
      <c r="H10" s="30">
        <v>176226</v>
      </c>
      <c r="I10" s="30">
        <v>13477857</v>
      </c>
      <c r="J10" s="30">
        <v>808746</v>
      </c>
      <c r="K10" s="30">
        <v>20475176</v>
      </c>
      <c r="L10" s="30">
        <v>580805</v>
      </c>
      <c r="M10" s="30">
        <v>19394007</v>
      </c>
      <c r="N10" s="30">
        <v>474041</v>
      </c>
      <c r="O10" s="30">
        <v>26322</v>
      </c>
      <c r="P10" s="32">
        <v>72</v>
      </c>
      <c r="Q10" s="33" t="s">
        <v>26</v>
      </c>
      <c r="R10" s="1">
        <v>434557</v>
      </c>
      <c r="S10" s="33" t="s">
        <v>26</v>
      </c>
    </row>
    <row r="11" spans="1:19" ht="12.75" customHeight="1" x14ac:dyDescent="0.2">
      <c r="A11" s="54" t="s">
        <v>53</v>
      </c>
      <c r="B11" s="29">
        <v>3</v>
      </c>
      <c r="C11" s="30">
        <v>28030319</v>
      </c>
      <c r="D11" s="30">
        <v>431958</v>
      </c>
      <c r="E11" s="30">
        <v>14077196</v>
      </c>
      <c r="F11" s="31" t="s">
        <v>26</v>
      </c>
      <c r="G11" s="30">
        <v>1720</v>
      </c>
      <c r="H11" s="30">
        <v>84997</v>
      </c>
      <c r="I11" s="30">
        <v>12667073</v>
      </c>
      <c r="J11" s="30">
        <v>767374</v>
      </c>
      <c r="K11" s="30">
        <v>20976026</v>
      </c>
      <c r="L11" s="30">
        <v>568160</v>
      </c>
      <c r="M11" s="30">
        <v>19831739</v>
      </c>
      <c r="N11" s="30">
        <v>544747</v>
      </c>
      <c r="O11" s="30">
        <v>31379</v>
      </c>
      <c r="P11" s="32">
        <v>74.8</v>
      </c>
      <c r="Q11" s="33" t="s">
        <v>26</v>
      </c>
      <c r="R11" s="1">
        <v>418145</v>
      </c>
      <c r="S11" s="33" t="s">
        <v>26</v>
      </c>
    </row>
    <row r="12" spans="1:19" ht="12.75" customHeight="1" x14ac:dyDescent="0.2">
      <c r="A12" s="54" t="s">
        <v>57</v>
      </c>
      <c r="B12" s="29">
        <f>B25</f>
        <v>3</v>
      </c>
      <c r="C12" s="55">
        <f t="shared" ref="C12:S12" si="0">C25</f>
        <v>27751584</v>
      </c>
      <c r="D12" s="55">
        <f t="shared" si="0"/>
        <v>374253</v>
      </c>
      <c r="E12" s="55">
        <f t="shared" si="0"/>
        <v>13934418</v>
      </c>
      <c r="F12" s="56" t="str">
        <f t="shared" si="0"/>
        <v>-</v>
      </c>
      <c r="G12" s="55">
        <f t="shared" si="0"/>
        <v>1227</v>
      </c>
      <c r="H12" s="55">
        <f t="shared" si="0"/>
        <v>207463</v>
      </c>
      <c r="I12" s="55">
        <f t="shared" si="0"/>
        <v>12583628</v>
      </c>
      <c r="J12" s="55">
        <f t="shared" si="0"/>
        <v>650592</v>
      </c>
      <c r="K12" s="55">
        <f t="shared" si="0"/>
        <v>22206686</v>
      </c>
      <c r="L12" s="55">
        <f t="shared" si="0"/>
        <v>642080</v>
      </c>
      <c r="M12" s="55">
        <f t="shared" si="0"/>
        <v>21027096</v>
      </c>
      <c r="N12" s="55">
        <f t="shared" si="0"/>
        <v>533395</v>
      </c>
      <c r="O12" s="55">
        <f t="shared" si="0"/>
        <v>4114</v>
      </c>
      <c r="P12" s="57">
        <f t="shared" si="0"/>
        <v>80</v>
      </c>
      <c r="Q12" s="56" t="str">
        <f t="shared" si="0"/>
        <v>-</v>
      </c>
      <c r="R12" s="55">
        <f t="shared" si="0"/>
        <v>470567</v>
      </c>
      <c r="S12" s="56" t="str">
        <f t="shared" si="0"/>
        <v>-</v>
      </c>
    </row>
    <row r="13" spans="1:19" ht="11.25" customHeight="1" x14ac:dyDescent="0.2">
      <c r="A13" s="5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/>
      <c r="R13" s="30"/>
      <c r="S13" s="30"/>
    </row>
    <row r="14" spans="1:19" ht="12.75" customHeight="1" x14ac:dyDescent="0.2">
      <c r="A14" s="59" t="s">
        <v>58</v>
      </c>
      <c r="B14" s="35">
        <v>3</v>
      </c>
      <c r="C14" s="1">
        <v>28352044</v>
      </c>
      <c r="D14" s="1">
        <v>411908</v>
      </c>
      <c r="E14" s="1">
        <v>14173480</v>
      </c>
      <c r="F14" s="31" t="s">
        <v>26</v>
      </c>
      <c r="G14" s="1">
        <v>1697</v>
      </c>
      <c r="H14" s="1">
        <v>294844</v>
      </c>
      <c r="I14" s="1">
        <v>12708076</v>
      </c>
      <c r="J14" s="1">
        <v>762036</v>
      </c>
      <c r="K14" s="1">
        <v>20994826</v>
      </c>
      <c r="L14" s="1">
        <v>647210</v>
      </c>
      <c r="M14" s="1">
        <v>19735099</v>
      </c>
      <c r="N14" s="1">
        <v>588859</v>
      </c>
      <c r="O14" s="1">
        <v>23657</v>
      </c>
      <c r="P14" s="32">
        <v>74</v>
      </c>
      <c r="Q14" s="36" t="s">
        <v>26</v>
      </c>
      <c r="R14" s="1">
        <v>426502</v>
      </c>
      <c r="S14" s="37" t="s">
        <v>26</v>
      </c>
    </row>
    <row r="15" spans="1:19" ht="12.75" customHeight="1" x14ac:dyDescent="0.2">
      <c r="A15" s="59" t="s">
        <v>37</v>
      </c>
      <c r="B15" s="35">
        <v>3</v>
      </c>
      <c r="C15" s="1">
        <v>28038143</v>
      </c>
      <c r="D15" s="1">
        <v>367360</v>
      </c>
      <c r="E15" s="1">
        <v>14038913</v>
      </c>
      <c r="F15" s="31" t="s">
        <v>26</v>
      </c>
      <c r="G15" s="1">
        <v>1462</v>
      </c>
      <c r="H15" s="1">
        <v>224264</v>
      </c>
      <c r="I15" s="1">
        <v>12629025</v>
      </c>
      <c r="J15" s="1">
        <v>777118</v>
      </c>
      <c r="K15" s="1">
        <v>21029121</v>
      </c>
      <c r="L15" s="1">
        <v>720270</v>
      </c>
      <c r="M15" s="1">
        <v>19705999</v>
      </c>
      <c r="N15" s="1">
        <v>586659</v>
      </c>
      <c r="O15" s="1">
        <v>16193</v>
      </c>
      <c r="P15" s="32">
        <v>75</v>
      </c>
      <c r="Q15" s="36" t="s">
        <v>26</v>
      </c>
      <c r="R15" s="1">
        <v>441338</v>
      </c>
      <c r="S15" s="37" t="s">
        <v>26</v>
      </c>
    </row>
    <row r="16" spans="1:19" ht="12.75" customHeight="1" x14ac:dyDescent="0.2">
      <c r="A16" s="59" t="s">
        <v>27</v>
      </c>
      <c r="B16" s="35">
        <v>3</v>
      </c>
      <c r="C16" s="1">
        <v>28745719</v>
      </c>
      <c r="D16" s="1">
        <v>399143</v>
      </c>
      <c r="E16" s="1">
        <v>14684820</v>
      </c>
      <c r="F16" s="31" t="s">
        <v>26</v>
      </c>
      <c r="G16" s="1">
        <v>1565</v>
      </c>
      <c r="H16" s="1">
        <v>86441</v>
      </c>
      <c r="I16" s="1">
        <v>12792687</v>
      </c>
      <c r="J16" s="1">
        <v>781061</v>
      </c>
      <c r="K16" s="1">
        <v>21423038</v>
      </c>
      <c r="L16" s="1">
        <v>887920</v>
      </c>
      <c r="M16" s="1">
        <v>19958627</v>
      </c>
      <c r="N16" s="1">
        <v>570278</v>
      </c>
      <c r="O16" s="1">
        <v>6212</v>
      </c>
      <c r="P16" s="32">
        <v>74.5</v>
      </c>
      <c r="Q16" s="36" t="s">
        <v>26</v>
      </c>
      <c r="R16" s="1">
        <v>458854</v>
      </c>
      <c r="S16" s="37" t="s">
        <v>26</v>
      </c>
    </row>
    <row r="17" spans="1:19" ht="12.75" customHeight="1" x14ac:dyDescent="0.2">
      <c r="A17" s="59" t="s">
        <v>28</v>
      </c>
      <c r="B17" s="35">
        <v>3</v>
      </c>
      <c r="C17" s="1">
        <v>28512650</v>
      </c>
      <c r="D17" s="1">
        <v>368667</v>
      </c>
      <c r="E17" s="1">
        <v>14359147</v>
      </c>
      <c r="F17" s="31" t="s">
        <v>26</v>
      </c>
      <c r="G17" s="1">
        <v>1412</v>
      </c>
      <c r="H17" s="1">
        <v>295316</v>
      </c>
      <c r="I17" s="1">
        <v>12725825</v>
      </c>
      <c r="J17" s="1">
        <v>762281</v>
      </c>
      <c r="K17" s="1">
        <v>21507442</v>
      </c>
      <c r="L17" s="1">
        <v>923020</v>
      </c>
      <c r="M17" s="1">
        <v>19991525</v>
      </c>
      <c r="N17" s="1">
        <v>586600</v>
      </c>
      <c r="O17" s="1">
        <v>6296</v>
      </c>
      <c r="P17" s="32">
        <v>75.400000000000006</v>
      </c>
      <c r="Q17" s="36" t="s">
        <v>26</v>
      </c>
      <c r="R17" s="1">
        <v>497476</v>
      </c>
      <c r="S17" s="37" t="s">
        <v>26</v>
      </c>
    </row>
    <row r="18" spans="1:19" ht="12.75" customHeight="1" x14ac:dyDescent="0.2">
      <c r="A18" s="59" t="s">
        <v>29</v>
      </c>
      <c r="B18" s="35">
        <v>3</v>
      </c>
      <c r="C18" s="1">
        <v>28584791</v>
      </c>
      <c r="D18" s="1">
        <v>388743</v>
      </c>
      <c r="E18" s="1">
        <v>14491995</v>
      </c>
      <c r="F18" s="31" t="s">
        <v>26</v>
      </c>
      <c r="G18" s="1">
        <v>1744</v>
      </c>
      <c r="H18" s="1">
        <v>87577</v>
      </c>
      <c r="I18" s="1">
        <v>12861061</v>
      </c>
      <c r="J18" s="1">
        <v>753669</v>
      </c>
      <c r="K18" s="1">
        <v>21369048</v>
      </c>
      <c r="L18" s="1">
        <v>887620</v>
      </c>
      <c r="M18" s="1">
        <v>19889202</v>
      </c>
      <c r="N18" s="1">
        <v>583650</v>
      </c>
      <c r="O18" s="1">
        <v>8575</v>
      </c>
      <c r="P18" s="32">
        <v>74.7</v>
      </c>
      <c r="Q18" s="36" t="s">
        <v>26</v>
      </c>
      <c r="R18" s="1">
        <v>491347</v>
      </c>
      <c r="S18" s="37" t="s">
        <v>26</v>
      </c>
    </row>
    <row r="19" spans="1:19" ht="12.75" customHeight="1" x14ac:dyDescent="0.2">
      <c r="A19" s="59" t="s">
        <v>30</v>
      </c>
      <c r="B19" s="35">
        <v>3</v>
      </c>
      <c r="C19" s="1">
        <v>28258210</v>
      </c>
      <c r="D19" s="1">
        <v>346998</v>
      </c>
      <c r="E19" s="1">
        <v>14165774</v>
      </c>
      <c r="F19" s="31" t="s">
        <v>26</v>
      </c>
      <c r="G19" s="1">
        <v>1471</v>
      </c>
      <c r="H19" s="1">
        <v>233684</v>
      </c>
      <c r="I19" s="1">
        <v>12780063</v>
      </c>
      <c r="J19" s="1">
        <v>730219</v>
      </c>
      <c r="K19" s="1">
        <v>21702136</v>
      </c>
      <c r="L19" s="1">
        <v>789730</v>
      </c>
      <c r="M19" s="1">
        <v>20309433</v>
      </c>
      <c r="N19" s="1">
        <v>596468</v>
      </c>
      <c r="O19" s="1">
        <v>6504</v>
      </c>
      <c r="P19" s="32">
        <v>76.7</v>
      </c>
      <c r="Q19" s="36" t="s">
        <v>26</v>
      </c>
      <c r="R19" s="1">
        <v>495182</v>
      </c>
      <c r="S19" s="37" t="s">
        <v>26</v>
      </c>
    </row>
    <row r="20" spans="1:19" ht="12.75" customHeight="1" x14ac:dyDescent="0.2">
      <c r="A20" s="59" t="s">
        <v>31</v>
      </c>
      <c r="B20" s="35">
        <v>3</v>
      </c>
      <c r="C20" s="1">
        <v>28510606</v>
      </c>
      <c r="D20" s="1">
        <v>402236</v>
      </c>
      <c r="E20" s="1">
        <v>14454886</v>
      </c>
      <c r="F20" s="31" t="s">
        <v>26</v>
      </c>
      <c r="G20" s="1">
        <v>1479</v>
      </c>
      <c r="H20" s="1">
        <v>232022</v>
      </c>
      <c r="I20" s="1">
        <v>12696126</v>
      </c>
      <c r="J20" s="1">
        <v>723854</v>
      </c>
      <c r="K20" s="1">
        <v>21729166</v>
      </c>
      <c r="L20" s="1">
        <v>888990</v>
      </c>
      <c r="M20" s="1">
        <v>20253397</v>
      </c>
      <c r="N20" s="1">
        <v>582037</v>
      </c>
      <c r="O20" s="1">
        <v>4741</v>
      </c>
      <c r="P20" s="32">
        <v>76.2</v>
      </c>
      <c r="Q20" s="36" t="s">
        <v>26</v>
      </c>
      <c r="R20" s="1">
        <v>493198</v>
      </c>
      <c r="S20" s="37" t="s">
        <v>26</v>
      </c>
    </row>
    <row r="21" spans="1:19" ht="12.75" customHeight="1" x14ac:dyDescent="0.2">
      <c r="A21" s="59" t="s">
        <v>32</v>
      </c>
      <c r="B21" s="35">
        <v>3</v>
      </c>
      <c r="C21" s="1">
        <v>28301884</v>
      </c>
      <c r="D21" s="1">
        <v>413918</v>
      </c>
      <c r="E21" s="1">
        <v>14367563</v>
      </c>
      <c r="F21" s="31" t="s">
        <v>26</v>
      </c>
      <c r="G21" s="1">
        <v>1571</v>
      </c>
      <c r="H21" s="1">
        <v>85846</v>
      </c>
      <c r="I21" s="1">
        <v>12716985</v>
      </c>
      <c r="J21" s="1">
        <v>715999</v>
      </c>
      <c r="K21" s="1">
        <v>21848857</v>
      </c>
      <c r="L21" s="1">
        <v>938750</v>
      </c>
      <c r="M21" s="1">
        <v>20316332</v>
      </c>
      <c r="N21" s="1">
        <v>591325</v>
      </c>
      <c r="O21" s="1">
        <v>2449</v>
      </c>
      <c r="P21" s="32">
        <v>77.099999999999994</v>
      </c>
      <c r="Q21" s="36" t="s">
        <v>26</v>
      </c>
      <c r="R21" s="1">
        <v>484066</v>
      </c>
      <c r="S21" s="37" t="s">
        <v>26</v>
      </c>
    </row>
    <row r="22" spans="1:19" ht="12.75" customHeight="1" x14ac:dyDescent="0.2">
      <c r="A22" s="59" t="s">
        <v>33</v>
      </c>
      <c r="B22" s="35">
        <v>3</v>
      </c>
      <c r="C22" s="1">
        <v>28386753</v>
      </c>
      <c r="D22" s="1">
        <v>446385</v>
      </c>
      <c r="E22" s="1">
        <v>14285048</v>
      </c>
      <c r="F22" s="31" t="s">
        <v>26</v>
      </c>
      <c r="G22" s="1">
        <v>1297</v>
      </c>
      <c r="H22" s="1">
        <v>96319</v>
      </c>
      <c r="I22" s="1">
        <v>12849297</v>
      </c>
      <c r="J22" s="1">
        <v>708403</v>
      </c>
      <c r="K22" s="1">
        <v>21899047</v>
      </c>
      <c r="L22" s="1">
        <v>940760</v>
      </c>
      <c r="M22" s="1">
        <v>20333362</v>
      </c>
      <c r="N22" s="1">
        <v>614719</v>
      </c>
      <c r="O22" s="1">
        <v>10205</v>
      </c>
      <c r="P22" s="32">
        <v>77.099999999999994</v>
      </c>
      <c r="Q22" s="36" t="s">
        <v>26</v>
      </c>
      <c r="R22" s="1">
        <v>496953</v>
      </c>
      <c r="S22" s="37" t="s">
        <v>26</v>
      </c>
    </row>
    <row r="23" spans="1:19" ht="12.75" customHeight="1" x14ac:dyDescent="0.2">
      <c r="A23" s="59" t="s">
        <v>59</v>
      </c>
      <c r="B23" s="35">
        <v>3</v>
      </c>
      <c r="C23" s="1">
        <v>28014988</v>
      </c>
      <c r="D23" s="1">
        <v>432815</v>
      </c>
      <c r="E23" s="1">
        <v>13855142</v>
      </c>
      <c r="F23" s="31" t="s">
        <v>26</v>
      </c>
      <c r="G23" s="1">
        <v>1477</v>
      </c>
      <c r="H23" s="1">
        <v>301228</v>
      </c>
      <c r="I23" s="1">
        <v>12767111</v>
      </c>
      <c r="J23" s="1">
        <v>657212</v>
      </c>
      <c r="K23" s="1">
        <v>22008549</v>
      </c>
      <c r="L23" s="1">
        <v>701236</v>
      </c>
      <c r="M23" s="1">
        <v>20666366</v>
      </c>
      <c r="N23" s="1">
        <v>637755</v>
      </c>
      <c r="O23" s="1">
        <v>3191</v>
      </c>
      <c r="P23" s="32">
        <v>78.5</v>
      </c>
      <c r="Q23" s="36" t="s">
        <v>26</v>
      </c>
      <c r="R23" s="1">
        <v>470761</v>
      </c>
      <c r="S23" s="37" t="s">
        <v>26</v>
      </c>
    </row>
    <row r="24" spans="1:19" ht="12.75" customHeight="1" x14ac:dyDescent="0.2">
      <c r="A24" s="59" t="s">
        <v>34</v>
      </c>
      <c r="B24" s="35">
        <v>3</v>
      </c>
      <c r="C24" s="1">
        <v>27968405</v>
      </c>
      <c r="D24" s="1">
        <v>412855</v>
      </c>
      <c r="E24" s="1">
        <v>14010468</v>
      </c>
      <c r="F24" s="31" t="s">
        <v>26</v>
      </c>
      <c r="G24" s="1">
        <v>1193</v>
      </c>
      <c r="H24" s="1">
        <v>250789</v>
      </c>
      <c r="I24" s="1">
        <v>12639553</v>
      </c>
      <c r="J24" s="1">
        <v>653545</v>
      </c>
      <c r="K24" s="1">
        <v>22095080</v>
      </c>
      <c r="L24" s="1">
        <v>630100</v>
      </c>
      <c r="M24" s="1">
        <v>20812607</v>
      </c>
      <c r="N24" s="1">
        <v>648078</v>
      </c>
      <c r="O24" s="1">
        <v>4295</v>
      </c>
      <c r="P24" s="32">
        <v>79</v>
      </c>
      <c r="Q24" s="36" t="s">
        <v>26</v>
      </c>
      <c r="R24" s="1">
        <v>413485</v>
      </c>
      <c r="S24" s="37" t="s">
        <v>26</v>
      </c>
    </row>
    <row r="25" spans="1:19" ht="12.75" customHeight="1" thickBot="1" x14ac:dyDescent="0.25">
      <c r="A25" s="60" t="s">
        <v>35</v>
      </c>
      <c r="B25" s="39">
        <v>3</v>
      </c>
      <c r="C25" s="40">
        <v>27751584</v>
      </c>
      <c r="D25" s="40">
        <v>374253</v>
      </c>
      <c r="E25" s="40">
        <v>13934418</v>
      </c>
      <c r="F25" s="41" t="s">
        <v>26</v>
      </c>
      <c r="G25" s="40">
        <v>1227</v>
      </c>
      <c r="H25" s="40">
        <v>207463</v>
      </c>
      <c r="I25" s="40">
        <v>12583628</v>
      </c>
      <c r="J25" s="40">
        <v>650592</v>
      </c>
      <c r="K25" s="40">
        <v>22206686</v>
      </c>
      <c r="L25" s="40">
        <v>642080</v>
      </c>
      <c r="M25" s="40">
        <v>21027096</v>
      </c>
      <c r="N25" s="40">
        <v>533395</v>
      </c>
      <c r="O25" s="40">
        <v>4114</v>
      </c>
      <c r="P25" s="42">
        <v>80</v>
      </c>
      <c r="Q25" s="43" t="s">
        <v>26</v>
      </c>
      <c r="R25" s="40">
        <v>470567</v>
      </c>
      <c r="S25" s="44" t="s">
        <v>26</v>
      </c>
    </row>
    <row r="26" spans="1:19" s="63" customFormat="1" ht="12.75" customHeight="1" x14ac:dyDescent="0.2">
      <c r="A26" s="76" t="s">
        <v>36</v>
      </c>
      <c r="B26" s="76"/>
      <c r="C26" s="76"/>
      <c r="D26" s="76"/>
      <c r="E26" s="76"/>
      <c r="F26" s="76"/>
      <c r="G26" s="76"/>
      <c r="H26" s="76"/>
      <c r="I26" s="76"/>
      <c r="J26" s="76"/>
      <c r="K26" s="61"/>
      <c r="L26" s="65"/>
      <c r="M26" s="65"/>
      <c r="N26" s="65"/>
      <c r="O26" s="65"/>
      <c r="P26" s="65"/>
      <c r="Q26" s="65"/>
      <c r="R26" s="65"/>
      <c r="S26" s="65"/>
    </row>
    <row r="27" spans="1:19" x14ac:dyDescent="0.2">
      <c r="B27" s="64"/>
    </row>
  </sheetData>
  <mergeCells count="19">
    <mergeCell ref="A1:S1"/>
    <mergeCell ref="A3:J3"/>
    <mergeCell ref="A4:J4"/>
    <mergeCell ref="A5:A7"/>
    <mergeCell ref="C5:J5"/>
    <mergeCell ref="K5:O5"/>
    <mergeCell ref="P5:P7"/>
    <mergeCell ref="Q5:Q7"/>
    <mergeCell ref="R5:R7"/>
    <mergeCell ref="S5:S7"/>
    <mergeCell ref="N6:N7"/>
    <mergeCell ref="O6:O7"/>
    <mergeCell ref="A26:J26"/>
    <mergeCell ref="C6:C7"/>
    <mergeCell ref="D6:H6"/>
    <mergeCell ref="I6:J6"/>
    <mergeCell ref="K6:K7"/>
    <mergeCell ref="L6:L7"/>
    <mergeCell ref="M6:M7"/>
  </mergeCells>
  <phoneticPr fontId="3"/>
  <pageMargins left="0.41" right="0.55000000000000004" top="0.78740157480314965" bottom="0.78740157480314965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zoomScale="110" zoomScaleNormal="110" workbookViewId="0">
      <selection activeCell="A5" sqref="A5:A7"/>
    </sheetView>
  </sheetViews>
  <sheetFormatPr defaultColWidth="9" defaultRowHeight="13.2" x14ac:dyDescent="0.2"/>
  <cols>
    <col min="1" max="1" width="9.77734375" style="48" customWidth="1"/>
    <col min="2" max="2" width="3.77734375" style="48" customWidth="1"/>
    <col min="3" max="3" width="11" style="48" bestFit="1" customWidth="1"/>
    <col min="4" max="10" width="9.77734375" style="48" customWidth="1"/>
    <col min="11" max="11" width="11" style="48" bestFit="1" customWidth="1"/>
    <col min="12" max="12" width="9.88671875" style="48" customWidth="1"/>
    <col min="13" max="13" width="11" style="48" bestFit="1" customWidth="1"/>
    <col min="14" max="15" width="9.88671875" style="48" customWidth="1"/>
    <col min="16" max="16" width="6.21875" style="48" customWidth="1"/>
    <col min="17" max="19" width="11.6640625" style="48" customWidth="1"/>
    <col min="20" max="16384" width="9" style="47"/>
  </cols>
  <sheetData>
    <row r="1" spans="1:19" ht="16.2" x14ac:dyDescent="0.2">
      <c r="A1" s="81" t="s">
        <v>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3" spans="1:19" ht="12.75" customHeight="1" x14ac:dyDescent="0.2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</row>
    <row r="4" spans="1:19" ht="12.75" customHeight="1" thickBo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49"/>
      <c r="L4" s="49"/>
      <c r="M4" s="49"/>
      <c r="N4" s="49"/>
      <c r="O4" s="49"/>
      <c r="P4" s="49"/>
      <c r="Q4" s="49"/>
      <c r="R4" s="49"/>
      <c r="S4" s="49" t="s">
        <v>1</v>
      </c>
    </row>
    <row r="5" spans="1:19" ht="18.75" customHeight="1" x14ac:dyDescent="0.2">
      <c r="A5" s="74" t="s">
        <v>2</v>
      </c>
      <c r="B5" s="50" t="s">
        <v>3</v>
      </c>
      <c r="C5" s="84" t="s">
        <v>4</v>
      </c>
      <c r="D5" s="85"/>
      <c r="E5" s="85"/>
      <c r="F5" s="85"/>
      <c r="G5" s="85"/>
      <c r="H5" s="85"/>
      <c r="I5" s="85"/>
      <c r="J5" s="85"/>
      <c r="K5" s="75" t="s">
        <v>5</v>
      </c>
      <c r="L5" s="75"/>
      <c r="M5" s="75"/>
      <c r="N5" s="75"/>
      <c r="O5" s="75"/>
      <c r="P5" s="86" t="s">
        <v>6</v>
      </c>
      <c r="Q5" s="72" t="s">
        <v>7</v>
      </c>
      <c r="R5" s="72" t="s">
        <v>8</v>
      </c>
      <c r="S5" s="87" t="s">
        <v>9</v>
      </c>
    </row>
    <row r="6" spans="1:19" ht="18.75" customHeight="1" x14ac:dyDescent="0.2">
      <c r="A6" s="74"/>
      <c r="B6" s="51" t="s">
        <v>10</v>
      </c>
      <c r="C6" s="77" t="s">
        <v>11</v>
      </c>
      <c r="D6" s="75" t="s">
        <v>12</v>
      </c>
      <c r="E6" s="75"/>
      <c r="F6" s="75"/>
      <c r="G6" s="75"/>
      <c r="H6" s="73"/>
      <c r="I6" s="79" t="s">
        <v>13</v>
      </c>
      <c r="J6" s="80"/>
      <c r="K6" s="72" t="s">
        <v>11</v>
      </c>
      <c r="L6" s="72" t="s">
        <v>14</v>
      </c>
      <c r="M6" s="72" t="s">
        <v>15</v>
      </c>
      <c r="N6" s="72" t="s">
        <v>16</v>
      </c>
      <c r="O6" s="74" t="s">
        <v>17</v>
      </c>
      <c r="P6" s="77"/>
      <c r="Q6" s="72"/>
      <c r="R6" s="72"/>
      <c r="S6" s="88"/>
    </row>
    <row r="7" spans="1:19" ht="18.75" customHeight="1" x14ac:dyDescent="0.2">
      <c r="A7" s="75"/>
      <c r="B7" s="52" t="s">
        <v>18</v>
      </c>
      <c r="C7" s="78"/>
      <c r="D7" s="53" t="s">
        <v>19</v>
      </c>
      <c r="E7" s="53" t="s">
        <v>20</v>
      </c>
      <c r="F7" s="53" t="s">
        <v>21</v>
      </c>
      <c r="G7" s="53" t="s">
        <v>22</v>
      </c>
      <c r="H7" s="53" t="s">
        <v>23</v>
      </c>
      <c r="I7" s="52" t="s">
        <v>24</v>
      </c>
      <c r="J7" s="52" t="s">
        <v>25</v>
      </c>
      <c r="K7" s="73"/>
      <c r="L7" s="73"/>
      <c r="M7" s="73"/>
      <c r="N7" s="73"/>
      <c r="O7" s="75"/>
      <c r="P7" s="78"/>
      <c r="Q7" s="73"/>
      <c r="R7" s="73"/>
      <c r="S7" s="89"/>
    </row>
    <row r="8" spans="1:19" ht="12.75" customHeight="1" x14ac:dyDescent="0.2">
      <c r="A8" s="54" t="s">
        <v>40</v>
      </c>
      <c r="B8" s="29">
        <v>3</v>
      </c>
      <c r="C8" s="30">
        <v>25244522</v>
      </c>
      <c r="D8" s="30">
        <v>375755</v>
      </c>
      <c r="E8" s="30">
        <v>9616455</v>
      </c>
      <c r="F8" s="31" t="s">
        <v>26</v>
      </c>
      <c r="G8" s="30">
        <v>1738</v>
      </c>
      <c r="H8" s="30">
        <v>164009</v>
      </c>
      <c r="I8" s="30">
        <v>14252229</v>
      </c>
      <c r="J8" s="30">
        <v>834333</v>
      </c>
      <c r="K8" s="30">
        <v>18755004</v>
      </c>
      <c r="L8" s="30">
        <v>1373350</v>
      </c>
      <c r="M8" s="30">
        <v>16673220</v>
      </c>
      <c r="N8" s="30">
        <v>637395</v>
      </c>
      <c r="O8" s="30">
        <v>71037</v>
      </c>
      <c r="P8" s="32">
        <v>74.293361545922721</v>
      </c>
      <c r="Q8" s="31" t="s">
        <v>26</v>
      </c>
      <c r="R8" s="31">
        <v>403378</v>
      </c>
      <c r="S8" s="31" t="s">
        <v>26</v>
      </c>
    </row>
    <row r="9" spans="1:19" ht="12.75" customHeight="1" x14ac:dyDescent="0.2">
      <c r="A9" s="54" t="s">
        <v>41</v>
      </c>
      <c r="B9" s="29">
        <v>3</v>
      </c>
      <c r="C9" s="30">
        <v>28552620</v>
      </c>
      <c r="D9" s="30">
        <v>566618</v>
      </c>
      <c r="E9" s="30">
        <v>12374031</v>
      </c>
      <c r="F9" s="31" t="s">
        <v>26</v>
      </c>
      <c r="G9" s="30">
        <v>1543</v>
      </c>
      <c r="H9" s="30">
        <v>173078</v>
      </c>
      <c r="I9" s="30">
        <v>14576824</v>
      </c>
      <c r="J9" s="30">
        <v>860524</v>
      </c>
      <c r="K9" s="30">
        <v>20356508</v>
      </c>
      <c r="L9" s="30">
        <v>758350</v>
      </c>
      <c r="M9" s="30">
        <v>19006724</v>
      </c>
      <c r="N9" s="30">
        <v>568518</v>
      </c>
      <c r="O9" s="30">
        <v>22915</v>
      </c>
      <c r="P9" s="32">
        <v>71.2</v>
      </c>
      <c r="Q9" s="31" t="s">
        <v>26</v>
      </c>
      <c r="R9" s="31">
        <v>458477</v>
      </c>
      <c r="S9" s="31" t="s">
        <v>26</v>
      </c>
    </row>
    <row r="10" spans="1:19" ht="12.75" customHeight="1" x14ac:dyDescent="0.2">
      <c r="A10" s="54" t="s">
        <v>42</v>
      </c>
      <c r="B10" s="29">
        <v>3</v>
      </c>
      <c r="C10" s="30">
        <v>28462359</v>
      </c>
      <c r="D10" s="30">
        <v>526914</v>
      </c>
      <c r="E10" s="30">
        <v>12719772</v>
      </c>
      <c r="F10" s="31" t="s">
        <v>26</v>
      </c>
      <c r="G10" s="30">
        <v>1383</v>
      </c>
      <c r="H10" s="30">
        <v>164523</v>
      </c>
      <c r="I10" s="30">
        <v>14208914</v>
      </c>
      <c r="J10" s="30">
        <v>840852</v>
      </c>
      <c r="K10" s="30">
        <v>20387751</v>
      </c>
      <c r="L10" s="30">
        <v>456410</v>
      </c>
      <c r="M10" s="30">
        <v>19414686</v>
      </c>
      <c r="N10" s="30">
        <v>485814</v>
      </c>
      <c r="O10" s="30">
        <v>30840</v>
      </c>
      <c r="P10" s="32">
        <v>71.599999999999994</v>
      </c>
      <c r="Q10" s="33" t="s">
        <v>26</v>
      </c>
      <c r="R10" s="1">
        <v>533399</v>
      </c>
      <c r="S10" s="33" t="s">
        <v>26</v>
      </c>
    </row>
    <row r="11" spans="1:19" ht="12.75" customHeight="1" x14ac:dyDescent="0.2">
      <c r="A11" s="54" t="s">
        <v>43</v>
      </c>
      <c r="B11" s="29">
        <v>3</v>
      </c>
      <c r="C11" s="30">
        <v>28409597</v>
      </c>
      <c r="D11" s="30">
        <v>479000</v>
      </c>
      <c r="E11" s="30">
        <v>13466027</v>
      </c>
      <c r="F11" s="31" t="s">
        <v>26</v>
      </c>
      <c r="G11" s="30">
        <v>1739</v>
      </c>
      <c r="H11" s="30">
        <v>176226</v>
      </c>
      <c r="I11" s="30">
        <v>13477857</v>
      </c>
      <c r="J11" s="30">
        <v>808746</v>
      </c>
      <c r="K11" s="30">
        <v>20475176</v>
      </c>
      <c r="L11" s="30">
        <v>580805</v>
      </c>
      <c r="M11" s="30">
        <v>19394007</v>
      </c>
      <c r="N11" s="30">
        <v>474041</v>
      </c>
      <c r="O11" s="30">
        <v>26322</v>
      </c>
      <c r="P11" s="32">
        <v>72</v>
      </c>
      <c r="Q11" s="33" t="s">
        <v>26</v>
      </c>
      <c r="R11" s="1">
        <v>434557</v>
      </c>
      <c r="S11" s="33" t="s">
        <v>26</v>
      </c>
    </row>
    <row r="12" spans="1:19" ht="12.75" customHeight="1" x14ac:dyDescent="0.2">
      <c r="A12" s="54" t="s">
        <v>53</v>
      </c>
      <c r="B12" s="29">
        <f>B25</f>
        <v>3</v>
      </c>
      <c r="C12" s="55">
        <f t="shared" ref="C12:S12" si="0">C25</f>
        <v>28030319</v>
      </c>
      <c r="D12" s="55">
        <f t="shared" si="0"/>
        <v>431958</v>
      </c>
      <c r="E12" s="55">
        <f t="shared" si="0"/>
        <v>14077196</v>
      </c>
      <c r="F12" s="56" t="str">
        <f t="shared" si="0"/>
        <v>-</v>
      </c>
      <c r="G12" s="55">
        <f t="shared" si="0"/>
        <v>1720</v>
      </c>
      <c r="H12" s="55">
        <f t="shared" si="0"/>
        <v>84997</v>
      </c>
      <c r="I12" s="55">
        <f t="shared" si="0"/>
        <v>12667073</v>
      </c>
      <c r="J12" s="55">
        <f t="shared" si="0"/>
        <v>767374</v>
      </c>
      <c r="K12" s="55">
        <f t="shared" si="0"/>
        <v>20976026</v>
      </c>
      <c r="L12" s="55">
        <f t="shared" si="0"/>
        <v>568160</v>
      </c>
      <c r="M12" s="55">
        <f t="shared" si="0"/>
        <v>19831739</v>
      </c>
      <c r="N12" s="55">
        <f t="shared" si="0"/>
        <v>544747</v>
      </c>
      <c r="O12" s="55">
        <f t="shared" si="0"/>
        <v>31379</v>
      </c>
      <c r="P12" s="57">
        <f t="shared" si="0"/>
        <v>74.8</v>
      </c>
      <c r="Q12" s="56" t="str">
        <f t="shared" si="0"/>
        <v>-</v>
      </c>
      <c r="R12" s="55">
        <f t="shared" si="0"/>
        <v>418145</v>
      </c>
      <c r="S12" s="56" t="str">
        <f t="shared" si="0"/>
        <v>-</v>
      </c>
    </row>
    <row r="13" spans="1:19" ht="11.25" customHeight="1" x14ac:dyDescent="0.2">
      <c r="A13" s="5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/>
      <c r="R13" s="30"/>
      <c r="S13" s="30"/>
    </row>
    <row r="14" spans="1:19" ht="12.75" customHeight="1" x14ac:dyDescent="0.2">
      <c r="A14" s="59" t="s">
        <v>54</v>
      </c>
      <c r="B14" s="35">
        <v>3</v>
      </c>
      <c r="C14" s="1">
        <v>28711679</v>
      </c>
      <c r="D14" s="1">
        <v>474866</v>
      </c>
      <c r="E14" s="1">
        <v>13967823</v>
      </c>
      <c r="F14" s="31" t="s">
        <v>26</v>
      </c>
      <c r="G14" s="1">
        <v>1450</v>
      </c>
      <c r="H14" s="1">
        <v>74999</v>
      </c>
      <c r="I14" s="1">
        <v>13395389</v>
      </c>
      <c r="J14" s="1">
        <v>797150</v>
      </c>
      <c r="K14" s="1">
        <v>20470908</v>
      </c>
      <c r="L14" s="1">
        <v>599505</v>
      </c>
      <c r="M14" s="1">
        <v>19283254</v>
      </c>
      <c r="N14" s="1">
        <v>564092</v>
      </c>
      <c r="O14" s="1">
        <v>24056</v>
      </c>
      <c r="P14" s="32">
        <v>71.2</v>
      </c>
      <c r="Q14" s="36" t="s">
        <v>26</v>
      </c>
      <c r="R14" s="1">
        <v>411261</v>
      </c>
      <c r="S14" s="37" t="s">
        <v>26</v>
      </c>
    </row>
    <row r="15" spans="1:19" ht="12.75" customHeight="1" x14ac:dyDescent="0.2">
      <c r="A15" s="59" t="s">
        <v>37</v>
      </c>
      <c r="B15" s="35">
        <v>3</v>
      </c>
      <c r="C15" s="1">
        <v>28684332</v>
      </c>
      <c r="D15" s="1">
        <v>466667</v>
      </c>
      <c r="E15" s="1">
        <v>13841949</v>
      </c>
      <c r="F15" s="31" t="s">
        <v>26</v>
      </c>
      <c r="G15" s="1">
        <v>1350</v>
      </c>
      <c r="H15" s="1">
        <v>211876</v>
      </c>
      <c r="I15" s="1">
        <v>13337662</v>
      </c>
      <c r="J15" s="1">
        <v>824825</v>
      </c>
      <c r="K15" s="1">
        <v>20724718</v>
      </c>
      <c r="L15" s="1">
        <v>625750</v>
      </c>
      <c r="M15" s="1">
        <v>19512039</v>
      </c>
      <c r="N15" s="1">
        <v>569426</v>
      </c>
      <c r="O15" s="1">
        <v>17501</v>
      </c>
      <c r="P15" s="32">
        <v>72.2</v>
      </c>
      <c r="Q15" s="36" t="s">
        <v>26</v>
      </c>
      <c r="R15" s="1">
        <v>412719</v>
      </c>
      <c r="S15" s="37" t="s">
        <v>26</v>
      </c>
    </row>
    <row r="16" spans="1:19" ht="12.75" customHeight="1" x14ac:dyDescent="0.2">
      <c r="A16" s="59" t="s">
        <v>27</v>
      </c>
      <c r="B16" s="35">
        <v>3</v>
      </c>
      <c r="C16" s="1">
        <v>28665709</v>
      </c>
      <c r="D16" s="1">
        <v>483773</v>
      </c>
      <c r="E16" s="1">
        <v>13839549</v>
      </c>
      <c r="F16" s="31" t="s">
        <v>26</v>
      </c>
      <c r="G16" s="1">
        <v>1414</v>
      </c>
      <c r="H16" s="1">
        <v>177372</v>
      </c>
      <c r="I16" s="1">
        <v>13330891</v>
      </c>
      <c r="J16" s="1">
        <v>832707</v>
      </c>
      <c r="K16" s="1">
        <v>20646410</v>
      </c>
      <c r="L16" s="1">
        <v>565750</v>
      </c>
      <c r="M16" s="1">
        <v>19494190</v>
      </c>
      <c r="N16" s="1">
        <v>571154</v>
      </c>
      <c r="O16" s="1">
        <v>15315</v>
      </c>
      <c r="P16" s="32">
        <v>72</v>
      </c>
      <c r="Q16" s="36" t="s">
        <v>26</v>
      </c>
      <c r="R16" s="1">
        <v>410263</v>
      </c>
      <c r="S16" s="37" t="s">
        <v>26</v>
      </c>
    </row>
    <row r="17" spans="1:19" ht="12.75" customHeight="1" x14ac:dyDescent="0.2">
      <c r="A17" s="59" t="s">
        <v>28</v>
      </c>
      <c r="B17" s="35">
        <v>3</v>
      </c>
      <c r="C17" s="1">
        <v>28398061</v>
      </c>
      <c r="D17" s="1">
        <v>451209</v>
      </c>
      <c r="E17" s="1">
        <v>13686016</v>
      </c>
      <c r="F17" s="31" t="s">
        <v>26</v>
      </c>
      <c r="G17" s="1">
        <v>1210</v>
      </c>
      <c r="H17" s="1">
        <v>237483</v>
      </c>
      <c r="I17" s="1">
        <v>13201617</v>
      </c>
      <c r="J17" s="1">
        <v>820524</v>
      </c>
      <c r="K17" s="1">
        <v>20649547</v>
      </c>
      <c r="L17" s="1">
        <v>434550</v>
      </c>
      <c r="M17" s="1">
        <v>19614055</v>
      </c>
      <c r="N17" s="1">
        <v>583565</v>
      </c>
      <c r="O17" s="1">
        <v>17376</v>
      </c>
      <c r="P17" s="32">
        <v>72.7</v>
      </c>
      <c r="Q17" s="36" t="s">
        <v>26</v>
      </c>
      <c r="R17" s="1">
        <v>434948</v>
      </c>
      <c r="S17" s="37" t="s">
        <v>26</v>
      </c>
    </row>
    <row r="18" spans="1:19" ht="12.75" customHeight="1" x14ac:dyDescent="0.2">
      <c r="A18" s="59" t="s">
        <v>29</v>
      </c>
      <c r="B18" s="35">
        <v>3</v>
      </c>
      <c r="C18" s="1">
        <v>28532407</v>
      </c>
      <c r="D18" s="1">
        <v>401521</v>
      </c>
      <c r="E18" s="1">
        <v>13956138</v>
      </c>
      <c r="F18" s="31" t="s">
        <v>26</v>
      </c>
      <c r="G18" s="1">
        <v>1296</v>
      </c>
      <c r="H18" s="1">
        <v>246284</v>
      </c>
      <c r="I18" s="1">
        <v>13101797</v>
      </c>
      <c r="J18" s="1">
        <v>825370</v>
      </c>
      <c r="K18" s="1">
        <v>20638527</v>
      </c>
      <c r="L18" s="1">
        <v>487950</v>
      </c>
      <c r="M18" s="1">
        <v>19512484</v>
      </c>
      <c r="N18" s="1">
        <v>617247</v>
      </c>
      <c r="O18" s="1">
        <v>20845</v>
      </c>
      <c r="P18" s="32">
        <v>72.3</v>
      </c>
      <c r="Q18" s="36" t="s">
        <v>26</v>
      </c>
      <c r="R18" s="1">
        <v>455109</v>
      </c>
      <c r="S18" s="37" t="s">
        <v>26</v>
      </c>
    </row>
    <row r="19" spans="1:19" ht="12.75" customHeight="1" x14ac:dyDescent="0.2">
      <c r="A19" s="59" t="s">
        <v>30</v>
      </c>
      <c r="B19" s="35">
        <v>3</v>
      </c>
      <c r="C19" s="1">
        <v>28270695</v>
      </c>
      <c r="D19" s="1">
        <v>414154</v>
      </c>
      <c r="E19" s="1">
        <v>13926434</v>
      </c>
      <c r="F19" s="31" t="s">
        <v>26</v>
      </c>
      <c r="G19" s="1">
        <v>1397</v>
      </c>
      <c r="H19" s="1">
        <v>86114</v>
      </c>
      <c r="I19" s="1">
        <v>13019213</v>
      </c>
      <c r="J19" s="1">
        <v>823381</v>
      </c>
      <c r="K19" s="1">
        <v>20460305</v>
      </c>
      <c r="L19" s="1">
        <v>464450</v>
      </c>
      <c r="M19" s="1">
        <v>19347017</v>
      </c>
      <c r="N19" s="1">
        <v>620215</v>
      </c>
      <c r="O19" s="1">
        <v>28622</v>
      </c>
      <c r="P19" s="32">
        <v>72.3</v>
      </c>
      <c r="Q19" s="36" t="s">
        <v>26</v>
      </c>
      <c r="R19" s="1">
        <v>394898</v>
      </c>
      <c r="S19" s="37" t="s">
        <v>26</v>
      </c>
    </row>
    <row r="20" spans="1:19" ht="12.75" customHeight="1" x14ac:dyDescent="0.2">
      <c r="A20" s="59" t="s">
        <v>31</v>
      </c>
      <c r="B20" s="35">
        <v>3</v>
      </c>
      <c r="C20" s="1">
        <v>28171188</v>
      </c>
      <c r="D20" s="1">
        <v>390705</v>
      </c>
      <c r="E20" s="1">
        <v>13823856</v>
      </c>
      <c r="F20" s="31" t="s">
        <v>26</v>
      </c>
      <c r="G20" s="1">
        <v>1402</v>
      </c>
      <c r="H20" s="1">
        <v>231425</v>
      </c>
      <c r="I20" s="1">
        <v>12896885</v>
      </c>
      <c r="J20" s="1">
        <v>826914</v>
      </c>
      <c r="K20" s="1">
        <v>20481844</v>
      </c>
      <c r="L20" s="1">
        <v>458950</v>
      </c>
      <c r="M20" s="1">
        <v>19379792</v>
      </c>
      <c r="N20" s="1">
        <v>621696</v>
      </c>
      <c r="O20" s="1">
        <v>21405</v>
      </c>
      <c r="P20" s="32">
        <v>72.7</v>
      </c>
      <c r="Q20" s="36" t="s">
        <v>26</v>
      </c>
      <c r="R20" s="1">
        <v>429443</v>
      </c>
      <c r="S20" s="37" t="s">
        <v>26</v>
      </c>
    </row>
    <row r="21" spans="1:19" ht="12.75" customHeight="1" x14ac:dyDescent="0.2">
      <c r="A21" s="59" t="s">
        <v>32</v>
      </c>
      <c r="B21" s="35">
        <v>3</v>
      </c>
      <c r="C21" s="1">
        <v>27978007</v>
      </c>
      <c r="D21" s="1">
        <v>446824</v>
      </c>
      <c r="E21" s="1">
        <v>13672323</v>
      </c>
      <c r="F21" s="31" t="s">
        <v>26</v>
      </c>
      <c r="G21" s="1">
        <v>1397</v>
      </c>
      <c r="H21" s="1">
        <v>209391</v>
      </c>
      <c r="I21" s="1">
        <v>12836528</v>
      </c>
      <c r="J21" s="1">
        <v>811542</v>
      </c>
      <c r="K21" s="1">
        <v>20616744</v>
      </c>
      <c r="L21" s="1">
        <v>436400</v>
      </c>
      <c r="M21" s="1">
        <v>19492414</v>
      </c>
      <c r="N21" s="1">
        <v>651527</v>
      </c>
      <c r="O21" s="1">
        <v>36402</v>
      </c>
      <c r="P21" s="32">
        <v>73.599999999999994</v>
      </c>
      <c r="Q21" s="36" t="s">
        <v>26</v>
      </c>
      <c r="R21" s="1">
        <v>451515</v>
      </c>
      <c r="S21" s="37" t="s">
        <v>26</v>
      </c>
    </row>
    <row r="22" spans="1:19" ht="12.75" customHeight="1" x14ac:dyDescent="0.2">
      <c r="A22" s="59" t="s">
        <v>33</v>
      </c>
      <c r="B22" s="35">
        <v>3</v>
      </c>
      <c r="C22" s="1">
        <v>27912966</v>
      </c>
      <c r="D22" s="1">
        <v>430543</v>
      </c>
      <c r="E22" s="1">
        <v>13761752</v>
      </c>
      <c r="F22" s="31" t="s">
        <v>26</v>
      </c>
      <c r="G22" s="1">
        <v>1257</v>
      </c>
      <c r="H22" s="1">
        <v>84465</v>
      </c>
      <c r="I22" s="1">
        <v>12852445</v>
      </c>
      <c r="J22" s="1">
        <v>782502</v>
      </c>
      <c r="K22" s="1">
        <v>20662556</v>
      </c>
      <c r="L22" s="1">
        <v>488400</v>
      </c>
      <c r="M22" s="1">
        <v>19467051</v>
      </c>
      <c r="N22" s="1">
        <v>650467</v>
      </c>
      <c r="O22" s="1">
        <v>56637</v>
      </c>
      <c r="P22" s="32">
        <v>74</v>
      </c>
      <c r="Q22" s="36" t="s">
        <v>26</v>
      </c>
      <c r="R22" s="1">
        <v>493381</v>
      </c>
      <c r="S22" s="37" t="s">
        <v>26</v>
      </c>
    </row>
    <row r="23" spans="1:19" ht="12.75" customHeight="1" x14ac:dyDescent="0.2">
      <c r="A23" s="59" t="s">
        <v>55</v>
      </c>
      <c r="B23" s="35">
        <v>3</v>
      </c>
      <c r="C23" s="1">
        <v>27820226</v>
      </c>
      <c r="D23" s="1">
        <v>429566</v>
      </c>
      <c r="E23" s="1">
        <v>13619617</v>
      </c>
      <c r="F23" s="31" t="s">
        <v>26</v>
      </c>
      <c r="G23" s="1">
        <v>1343</v>
      </c>
      <c r="H23" s="1">
        <v>253600</v>
      </c>
      <c r="I23" s="1">
        <v>12727605</v>
      </c>
      <c r="J23" s="1">
        <v>788492</v>
      </c>
      <c r="K23" s="1">
        <v>20651305</v>
      </c>
      <c r="L23" s="1">
        <v>532500</v>
      </c>
      <c r="M23" s="1">
        <v>19396408</v>
      </c>
      <c r="N23" s="1">
        <v>663190</v>
      </c>
      <c r="O23" s="1">
        <v>59206</v>
      </c>
      <c r="P23" s="32">
        <v>74.2</v>
      </c>
      <c r="Q23" s="36" t="s">
        <v>26</v>
      </c>
      <c r="R23" s="1">
        <v>491869</v>
      </c>
      <c r="S23" s="37" t="s">
        <v>26</v>
      </c>
    </row>
    <row r="24" spans="1:19" ht="12.75" customHeight="1" x14ac:dyDescent="0.2">
      <c r="A24" s="59" t="s">
        <v>34</v>
      </c>
      <c r="B24" s="35">
        <v>3</v>
      </c>
      <c r="C24" s="1">
        <v>27921704</v>
      </c>
      <c r="D24" s="1">
        <v>405429</v>
      </c>
      <c r="E24" s="1">
        <v>13800606</v>
      </c>
      <c r="F24" s="31" t="s">
        <v>26</v>
      </c>
      <c r="G24" s="1">
        <v>1391</v>
      </c>
      <c r="H24" s="1">
        <v>229774</v>
      </c>
      <c r="I24" s="1">
        <v>12694712</v>
      </c>
      <c r="J24" s="1">
        <v>789791</v>
      </c>
      <c r="K24" s="1">
        <v>20711909</v>
      </c>
      <c r="L24" s="1">
        <v>554360</v>
      </c>
      <c r="M24" s="1">
        <v>19452122</v>
      </c>
      <c r="N24" s="1">
        <v>663484</v>
      </c>
      <c r="O24" s="1">
        <v>41941</v>
      </c>
      <c r="P24" s="32">
        <v>74.099999999999994</v>
      </c>
      <c r="Q24" s="36" t="s">
        <v>26</v>
      </c>
      <c r="R24" s="1">
        <v>461115</v>
      </c>
      <c r="S24" s="37" t="s">
        <v>26</v>
      </c>
    </row>
    <row r="25" spans="1:19" ht="12.75" customHeight="1" thickBot="1" x14ac:dyDescent="0.25">
      <c r="A25" s="60" t="s">
        <v>35</v>
      </c>
      <c r="B25" s="39">
        <v>3</v>
      </c>
      <c r="C25" s="40">
        <v>28030319</v>
      </c>
      <c r="D25" s="40">
        <v>431958</v>
      </c>
      <c r="E25" s="40">
        <v>14077196</v>
      </c>
      <c r="F25" s="41" t="s">
        <v>26</v>
      </c>
      <c r="G25" s="40">
        <v>1720</v>
      </c>
      <c r="H25" s="40">
        <v>84997</v>
      </c>
      <c r="I25" s="40">
        <v>12667073</v>
      </c>
      <c r="J25" s="40">
        <v>767374</v>
      </c>
      <c r="K25" s="40">
        <v>20976026</v>
      </c>
      <c r="L25" s="40">
        <v>568160</v>
      </c>
      <c r="M25" s="40">
        <v>19831739</v>
      </c>
      <c r="N25" s="40">
        <v>544747</v>
      </c>
      <c r="O25" s="40">
        <v>31379</v>
      </c>
      <c r="P25" s="42">
        <v>74.8</v>
      </c>
      <c r="Q25" s="43" t="s">
        <v>26</v>
      </c>
      <c r="R25" s="40">
        <v>418145</v>
      </c>
      <c r="S25" s="44" t="s">
        <v>26</v>
      </c>
    </row>
    <row r="26" spans="1:19" s="63" customFormat="1" ht="12.75" customHeight="1" x14ac:dyDescent="0.2">
      <c r="A26" s="76" t="s">
        <v>36</v>
      </c>
      <c r="B26" s="76"/>
      <c r="C26" s="76"/>
      <c r="D26" s="76"/>
      <c r="E26" s="76"/>
      <c r="F26" s="76"/>
      <c r="G26" s="76"/>
      <c r="H26" s="76"/>
      <c r="I26" s="76"/>
      <c r="J26" s="76"/>
      <c r="K26" s="61"/>
      <c r="L26" s="62"/>
      <c r="M26" s="62"/>
      <c r="N26" s="62"/>
      <c r="O26" s="62"/>
      <c r="P26" s="62"/>
      <c r="Q26" s="62"/>
      <c r="R26" s="62"/>
      <c r="S26" s="62"/>
    </row>
    <row r="27" spans="1:19" x14ac:dyDescent="0.2">
      <c r="B27" s="64"/>
    </row>
  </sheetData>
  <mergeCells count="19">
    <mergeCell ref="A26:J26"/>
    <mergeCell ref="C6:C7"/>
    <mergeCell ref="D6:H6"/>
    <mergeCell ref="I6:J6"/>
    <mergeCell ref="K6:K7"/>
    <mergeCell ref="A1:S1"/>
    <mergeCell ref="A3:J3"/>
    <mergeCell ref="A4:J4"/>
    <mergeCell ref="A5:A7"/>
    <mergeCell ref="C5:J5"/>
    <mergeCell ref="K5:O5"/>
    <mergeCell ref="P5:P7"/>
    <mergeCell ref="Q5:Q7"/>
    <mergeCell ref="R5:R7"/>
    <mergeCell ref="S5:S7"/>
    <mergeCell ref="N6:N7"/>
    <mergeCell ref="O6:O7"/>
    <mergeCell ref="L6:L7"/>
    <mergeCell ref="M6:M7"/>
  </mergeCells>
  <phoneticPr fontId="3"/>
  <pageMargins left="0.41" right="0.55000000000000004" top="0.78740157480314965" bottom="0.78740157480314965" header="0.51181102362204722" footer="0.5118110236220472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zoomScale="110" zoomScaleNormal="110" workbookViewId="0">
      <selection activeCell="A4" sqref="A4:J4"/>
    </sheetView>
  </sheetViews>
  <sheetFormatPr defaultColWidth="9" defaultRowHeight="13.2" x14ac:dyDescent="0.2"/>
  <cols>
    <col min="1" max="1" width="9.77734375" style="7" customWidth="1"/>
    <col min="2" max="2" width="3.77734375" style="7" customWidth="1"/>
    <col min="3" max="3" width="11" style="7" bestFit="1" customWidth="1"/>
    <col min="4" max="10" width="9.77734375" style="7" customWidth="1"/>
    <col min="11" max="11" width="11" style="7" bestFit="1" customWidth="1"/>
    <col min="12" max="12" width="9.88671875" style="7" customWidth="1"/>
    <col min="13" max="13" width="11" style="7" bestFit="1" customWidth="1"/>
    <col min="14" max="15" width="9.88671875" style="7" customWidth="1"/>
    <col min="16" max="16" width="6.21875" style="7" customWidth="1"/>
    <col min="17" max="19" width="11.6640625" style="7" customWidth="1"/>
    <col min="20" max="16384" width="9" style="6"/>
  </cols>
  <sheetData>
    <row r="1" spans="1:19" ht="16.2" x14ac:dyDescent="0.2">
      <c r="A1" s="107" t="s">
        <v>38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x14ac:dyDescent="0.2">
      <c r="A2" s="21"/>
      <c r="B2" s="21"/>
      <c r="C2" s="21"/>
      <c r="D2" s="21"/>
    </row>
    <row r="3" spans="1:19" ht="12.75" customHeight="1" x14ac:dyDescent="0.2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9" ht="12.75" customHeight="1" thickBo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8"/>
      <c r="L4" s="8"/>
      <c r="M4" s="8"/>
      <c r="N4" s="8"/>
      <c r="O4" s="8"/>
      <c r="P4" s="8"/>
      <c r="Q4" s="8"/>
      <c r="R4" s="8"/>
      <c r="S4" s="8" t="s">
        <v>1</v>
      </c>
    </row>
    <row r="5" spans="1:19" ht="18.75" customHeight="1" x14ac:dyDescent="0.2">
      <c r="A5" s="101" t="s">
        <v>2</v>
      </c>
      <c r="B5" s="9" t="s">
        <v>3</v>
      </c>
      <c r="C5" s="102" t="s">
        <v>4</v>
      </c>
      <c r="D5" s="103"/>
      <c r="E5" s="103"/>
      <c r="F5" s="103"/>
      <c r="G5" s="103"/>
      <c r="H5" s="103"/>
      <c r="I5" s="103"/>
      <c r="J5" s="103"/>
      <c r="K5" s="96" t="s">
        <v>5</v>
      </c>
      <c r="L5" s="96"/>
      <c r="M5" s="96"/>
      <c r="N5" s="96"/>
      <c r="O5" s="96"/>
      <c r="P5" s="104" t="s">
        <v>6</v>
      </c>
      <c r="Q5" s="100" t="s">
        <v>7</v>
      </c>
      <c r="R5" s="100" t="s">
        <v>8</v>
      </c>
      <c r="S5" s="91" t="s">
        <v>9</v>
      </c>
    </row>
    <row r="6" spans="1:19" ht="18.75" customHeight="1" x14ac:dyDescent="0.2">
      <c r="A6" s="101"/>
      <c r="B6" s="10" t="s">
        <v>10</v>
      </c>
      <c r="C6" s="94" t="s">
        <v>11</v>
      </c>
      <c r="D6" s="96" t="s">
        <v>12</v>
      </c>
      <c r="E6" s="96"/>
      <c r="F6" s="96"/>
      <c r="G6" s="96"/>
      <c r="H6" s="97"/>
      <c r="I6" s="98" t="s">
        <v>13</v>
      </c>
      <c r="J6" s="99"/>
      <c r="K6" s="100" t="s">
        <v>11</v>
      </c>
      <c r="L6" s="100" t="s">
        <v>14</v>
      </c>
      <c r="M6" s="100" t="s">
        <v>15</v>
      </c>
      <c r="N6" s="100" t="s">
        <v>16</v>
      </c>
      <c r="O6" s="101" t="s">
        <v>17</v>
      </c>
      <c r="P6" s="94"/>
      <c r="Q6" s="100"/>
      <c r="R6" s="100"/>
      <c r="S6" s="92"/>
    </row>
    <row r="7" spans="1:19" ht="18.75" customHeight="1" x14ac:dyDescent="0.2">
      <c r="A7" s="96"/>
      <c r="B7" s="11" t="s">
        <v>18</v>
      </c>
      <c r="C7" s="95"/>
      <c r="D7" s="12" t="s">
        <v>19</v>
      </c>
      <c r="E7" s="12" t="s">
        <v>20</v>
      </c>
      <c r="F7" s="12" t="s">
        <v>21</v>
      </c>
      <c r="G7" s="12" t="s">
        <v>22</v>
      </c>
      <c r="H7" s="12" t="s">
        <v>23</v>
      </c>
      <c r="I7" s="11" t="s">
        <v>24</v>
      </c>
      <c r="J7" s="11" t="s">
        <v>25</v>
      </c>
      <c r="K7" s="97"/>
      <c r="L7" s="97"/>
      <c r="M7" s="97"/>
      <c r="N7" s="97"/>
      <c r="O7" s="96"/>
      <c r="P7" s="95"/>
      <c r="Q7" s="97"/>
      <c r="R7" s="97"/>
      <c r="S7" s="93"/>
    </row>
    <row r="8" spans="1:19" ht="12.75" customHeight="1" x14ac:dyDescent="0.2">
      <c r="A8" s="20" t="s">
        <v>39</v>
      </c>
      <c r="B8" s="13">
        <v>3</v>
      </c>
      <c r="C8" s="3">
        <v>24531756</v>
      </c>
      <c r="D8" s="3">
        <v>423273</v>
      </c>
      <c r="E8" s="3">
        <v>9245334</v>
      </c>
      <c r="F8" s="14" t="s">
        <v>26</v>
      </c>
      <c r="G8" s="3">
        <v>3236</v>
      </c>
      <c r="H8" s="3">
        <v>74901</v>
      </c>
      <c r="I8" s="3">
        <v>13950694</v>
      </c>
      <c r="J8" s="3">
        <v>834318</v>
      </c>
      <c r="K8" s="3">
        <v>18856009</v>
      </c>
      <c r="L8" s="3">
        <v>1208750</v>
      </c>
      <c r="M8" s="3">
        <v>16962776</v>
      </c>
      <c r="N8" s="3">
        <v>595947</v>
      </c>
      <c r="O8" s="3">
        <v>88536</v>
      </c>
      <c r="P8" s="4">
        <v>76.863674169920813</v>
      </c>
      <c r="Q8" s="14" t="s">
        <v>26</v>
      </c>
      <c r="R8" s="14">
        <v>423924</v>
      </c>
      <c r="S8" s="14" t="s">
        <v>26</v>
      </c>
    </row>
    <row r="9" spans="1:19" ht="12.75" customHeight="1" x14ac:dyDescent="0.2">
      <c r="A9" s="20" t="s">
        <v>40</v>
      </c>
      <c r="B9" s="2">
        <v>3</v>
      </c>
      <c r="C9" s="3">
        <v>25244522</v>
      </c>
      <c r="D9" s="3">
        <v>375755</v>
      </c>
      <c r="E9" s="3">
        <v>9616455</v>
      </c>
      <c r="F9" s="14" t="s">
        <v>26</v>
      </c>
      <c r="G9" s="3">
        <v>1738</v>
      </c>
      <c r="H9" s="3">
        <v>164009</v>
      </c>
      <c r="I9" s="3">
        <v>14252229</v>
      </c>
      <c r="J9" s="3">
        <v>834333</v>
      </c>
      <c r="K9" s="3">
        <v>18755004</v>
      </c>
      <c r="L9" s="3">
        <v>1373350</v>
      </c>
      <c r="M9" s="3">
        <v>16673220</v>
      </c>
      <c r="N9" s="3">
        <v>637395</v>
      </c>
      <c r="O9" s="3">
        <v>71037</v>
      </c>
      <c r="P9" s="4">
        <v>74.293361545922721</v>
      </c>
      <c r="Q9" s="14" t="s">
        <v>26</v>
      </c>
      <c r="R9" s="14">
        <v>403378</v>
      </c>
      <c r="S9" s="14" t="s">
        <v>26</v>
      </c>
    </row>
    <row r="10" spans="1:19" ht="12.75" customHeight="1" x14ac:dyDescent="0.2">
      <c r="A10" s="20" t="s">
        <v>41</v>
      </c>
      <c r="B10" s="2">
        <v>3</v>
      </c>
      <c r="C10" s="3">
        <v>28552620</v>
      </c>
      <c r="D10" s="3">
        <v>566618</v>
      </c>
      <c r="E10" s="3">
        <v>12374031</v>
      </c>
      <c r="F10" s="14" t="s">
        <v>26</v>
      </c>
      <c r="G10" s="3">
        <v>1543</v>
      </c>
      <c r="H10" s="3">
        <v>173078</v>
      </c>
      <c r="I10" s="3">
        <v>14576824</v>
      </c>
      <c r="J10" s="3">
        <v>860524</v>
      </c>
      <c r="K10" s="3">
        <v>20356508</v>
      </c>
      <c r="L10" s="3">
        <v>758350</v>
      </c>
      <c r="M10" s="3">
        <v>19006724</v>
      </c>
      <c r="N10" s="3">
        <v>568518</v>
      </c>
      <c r="O10" s="3">
        <v>22915</v>
      </c>
      <c r="P10" s="4">
        <v>71.2</v>
      </c>
      <c r="Q10" s="14" t="s">
        <v>26</v>
      </c>
      <c r="R10" s="14">
        <v>458477</v>
      </c>
      <c r="S10" s="14" t="s">
        <v>26</v>
      </c>
    </row>
    <row r="11" spans="1:19" ht="12.75" customHeight="1" x14ac:dyDescent="0.2">
      <c r="A11" s="20" t="s">
        <v>42</v>
      </c>
      <c r="B11" s="2">
        <v>3</v>
      </c>
      <c r="C11" s="3">
        <v>28462359</v>
      </c>
      <c r="D11" s="3">
        <v>526914</v>
      </c>
      <c r="E11" s="3">
        <v>12719772</v>
      </c>
      <c r="F11" s="14" t="s">
        <v>26</v>
      </c>
      <c r="G11" s="3">
        <v>1383</v>
      </c>
      <c r="H11" s="3">
        <v>164523</v>
      </c>
      <c r="I11" s="3">
        <v>14208914</v>
      </c>
      <c r="J11" s="3">
        <v>840852</v>
      </c>
      <c r="K11" s="3">
        <v>20387751</v>
      </c>
      <c r="L11" s="3">
        <v>456410</v>
      </c>
      <c r="M11" s="3">
        <v>19414686</v>
      </c>
      <c r="N11" s="3">
        <v>485814</v>
      </c>
      <c r="O11" s="3">
        <v>30840</v>
      </c>
      <c r="P11" s="4">
        <v>71.599999999999994</v>
      </c>
      <c r="Q11" s="15" t="s">
        <v>26</v>
      </c>
      <c r="R11" s="1">
        <v>533399</v>
      </c>
      <c r="S11" s="15" t="s">
        <v>26</v>
      </c>
    </row>
    <row r="12" spans="1:19" ht="12.75" customHeight="1" x14ac:dyDescent="0.2">
      <c r="A12" s="20" t="s">
        <v>43</v>
      </c>
      <c r="B12" s="29">
        <f t="shared" ref="B12:P12" si="0">B25</f>
        <v>3</v>
      </c>
      <c r="C12" s="30">
        <f t="shared" si="0"/>
        <v>28409597</v>
      </c>
      <c r="D12" s="30">
        <f t="shared" si="0"/>
        <v>479000</v>
      </c>
      <c r="E12" s="30">
        <f t="shared" si="0"/>
        <v>13466027</v>
      </c>
      <c r="F12" s="31" t="str">
        <f t="shared" si="0"/>
        <v>-</v>
      </c>
      <c r="G12" s="30">
        <f t="shared" si="0"/>
        <v>1739</v>
      </c>
      <c r="H12" s="30">
        <f t="shared" si="0"/>
        <v>176226</v>
      </c>
      <c r="I12" s="30">
        <f t="shared" si="0"/>
        <v>13477857</v>
      </c>
      <c r="J12" s="30">
        <f t="shared" si="0"/>
        <v>808746</v>
      </c>
      <c r="K12" s="30">
        <f t="shared" si="0"/>
        <v>20475176</v>
      </c>
      <c r="L12" s="30">
        <f t="shared" si="0"/>
        <v>580805</v>
      </c>
      <c r="M12" s="30">
        <f t="shared" si="0"/>
        <v>19394007</v>
      </c>
      <c r="N12" s="30">
        <f t="shared" si="0"/>
        <v>474041</v>
      </c>
      <c r="O12" s="30">
        <f t="shared" si="0"/>
        <v>26322</v>
      </c>
      <c r="P12" s="32">
        <f t="shared" si="0"/>
        <v>72</v>
      </c>
      <c r="Q12" s="33" t="s">
        <v>26</v>
      </c>
      <c r="R12" s="1">
        <f>R25</f>
        <v>434557</v>
      </c>
      <c r="S12" s="33" t="str">
        <f>S25</f>
        <v>-</v>
      </c>
    </row>
    <row r="13" spans="1:19" ht="11.25" customHeight="1" x14ac:dyDescent="0.2">
      <c r="A13" s="5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/>
      <c r="R13" s="30"/>
      <c r="S13" s="30"/>
    </row>
    <row r="14" spans="1:19" ht="12.75" customHeight="1" x14ac:dyDescent="0.2">
      <c r="A14" s="34" t="s">
        <v>44</v>
      </c>
      <c r="B14" s="35">
        <v>3</v>
      </c>
      <c r="C14" s="1">
        <v>28857316</v>
      </c>
      <c r="D14" s="1">
        <v>485895</v>
      </c>
      <c r="E14" s="1">
        <v>13309315</v>
      </c>
      <c r="F14" s="31" t="s">
        <v>26</v>
      </c>
      <c r="G14" s="1">
        <v>1433</v>
      </c>
      <c r="H14" s="1">
        <v>76724</v>
      </c>
      <c r="I14" s="1">
        <v>14133571</v>
      </c>
      <c r="J14" s="1">
        <v>850377</v>
      </c>
      <c r="K14" s="1">
        <v>20422566</v>
      </c>
      <c r="L14" s="1">
        <v>413010</v>
      </c>
      <c r="M14" s="1">
        <v>19388905</v>
      </c>
      <c r="N14" s="1">
        <v>575864</v>
      </c>
      <c r="O14" s="1">
        <v>44786</v>
      </c>
      <c r="P14" s="32">
        <v>70.7</v>
      </c>
      <c r="Q14" s="36" t="s">
        <v>26</v>
      </c>
      <c r="R14" s="1">
        <v>479022</v>
      </c>
      <c r="S14" s="37" t="s">
        <v>26</v>
      </c>
    </row>
    <row r="15" spans="1:19" ht="12.75" customHeight="1" x14ac:dyDescent="0.2">
      <c r="A15" s="34" t="s">
        <v>37</v>
      </c>
      <c r="B15" s="35">
        <v>3</v>
      </c>
      <c r="C15" s="1">
        <v>28888876</v>
      </c>
      <c r="D15" s="1">
        <v>531438</v>
      </c>
      <c r="E15" s="1">
        <v>13253394</v>
      </c>
      <c r="F15" s="31" t="s">
        <v>26</v>
      </c>
      <c r="G15" s="1">
        <v>1302</v>
      </c>
      <c r="H15" s="1">
        <v>209153</v>
      </c>
      <c r="I15" s="1">
        <v>14027192</v>
      </c>
      <c r="J15" s="1">
        <v>866395</v>
      </c>
      <c r="K15" s="1">
        <v>20339360</v>
      </c>
      <c r="L15" s="1">
        <v>361760</v>
      </c>
      <c r="M15" s="1">
        <v>19392954</v>
      </c>
      <c r="N15" s="1">
        <v>547526</v>
      </c>
      <c r="O15" s="1">
        <v>37120</v>
      </c>
      <c r="P15" s="32">
        <v>70.400000000000006</v>
      </c>
      <c r="Q15" s="36" t="s">
        <v>26</v>
      </c>
      <c r="R15" s="1">
        <v>496486</v>
      </c>
      <c r="S15" s="37" t="s">
        <v>26</v>
      </c>
    </row>
    <row r="16" spans="1:19" ht="12.75" customHeight="1" x14ac:dyDescent="0.2">
      <c r="A16" s="34" t="s">
        <v>27</v>
      </c>
      <c r="B16" s="35">
        <v>3</v>
      </c>
      <c r="C16" s="1">
        <v>29023514</v>
      </c>
      <c r="D16" s="1">
        <v>531234</v>
      </c>
      <c r="E16" s="1">
        <v>13441038</v>
      </c>
      <c r="F16" s="31" t="s">
        <v>26</v>
      </c>
      <c r="G16" s="1">
        <v>1537</v>
      </c>
      <c r="H16" s="1">
        <v>174496</v>
      </c>
      <c r="I16" s="1">
        <v>14017585</v>
      </c>
      <c r="J16" s="1">
        <v>857622</v>
      </c>
      <c r="K16" s="1">
        <v>20681558</v>
      </c>
      <c r="L16" s="1">
        <v>427760</v>
      </c>
      <c r="M16" s="1">
        <v>19652883</v>
      </c>
      <c r="N16" s="1">
        <v>562456</v>
      </c>
      <c r="O16" s="1">
        <v>38459</v>
      </c>
      <c r="P16" s="32">
        <v>71.2</v>
      </c>
      <c r="Q16" s="36" t="s">
        <v>26</v>
      </c>
      <c r="R16" s="1">
        <v>468777</v>
      </c>
      <c r="S16" s="37" t="s">
        <v>26</v>
      </c>
    </row>
    <row r="17" spans="1:19" ht="12.75" customHeight="1" x14ac:dyDescent="0.2">
      <c r="A17" s="34" t="s">
        <v>28</v>
      </c>
      <c r="B17" s="35">
        <v>3</v>
      </c>
      <c r="C17" s="1">
        <v>28755972</v>
      </c>
      <c r="D17" s="1">
        <v>474733</v>
      </c>
      <c r="E17" s="1">
        <v>13350274</v>
      </c>
      <c r="F17" s="31" t="s">
        <v>26</v>
      </c>
      <c r="G17" s="1">
        <v>1625</v>
      </c>
      <c r="H17" s="1">
        <v>73250</v>
      </c>
      <c r="I17" s="1">
        <v>14004731</v>
      </c>
      <c r="J17" s="1">
        <v>851356</v>
      </c>
      <c r="K17" s="1">
        <v>20595746</v>
      </c>
      <c r="L17" s="1">
        <v>448310</v>
      </c>
      <c r="M17" s="1">
        <v>19539456</v>
      </c>
      <c r="N17" s="1">
        <v>562549</v>
      </c>
      <c r="O17" s="1">
        <v>45430</v>
      </c>
      <c r="P17" s="32">
        <v>71.599999999999994</v>
      </c>
      <c r="Q17" s="36" t="s">
        <v>26</v>
      </c>
      <c r="R17" s="1">
        <v>453150</v>
      </c>
      <c r="S17" s="37" t="s">
        <v>26</v>
      </c>
    </row>
    <row r="18" spans="1:19" ht="12.75" customHeight="1" x14ac:dyDescent="0.2">
      <c r="A18" s="34" t="s">
        <v>29</v>
      </c>
      <c r="B18" s="35">
        <v>3</v>
      </c>
      <c r="C18" s="1">
        <v>28781333</v>
      </c>
      <c r="D18" s="1">
        <v>495245</v>
      </c>
      <c r="E18" s="1">
        <v>13155087</v>
      </c>
      <c r="F18" s="31" t="s">
        <v>26</v>
      </c>
      <c r="G18" s="1">
        <v>1247</v>
      </c>
      <c r="H18" s="1">
        <v>226343</v>
      </c>
      <c r="I18" s="1">
        <v>14044374</v>
      </c>
      <c r="J18" s="1">
        <v>859035</v>
      </c>
      <c r="K18" s="1">
        <v>20820318</v>
      </c>
      <c r="L18" s="1">
        <v>477210</v>
      </c>
      <c r="M18" s="1">
        <v>19704443</v>
      </c>
      <c r="N18" s="1">
        <v>603343</v>
      </c>
      <c r="O18" s="1">
        <v>35321</v>
      </c>
      <c r="P18" s="32">
        <v>72.3</v>
      </c>
      <c r="Q18" s="36" t="s">
        <v>26</v>
      </c>
      <c r="R18" s="1">
        <v>476586</v>
      </c>
      <c r="S18" s="37" t="s">
        <v>26</v>
      </c>
    </row>
    <row r="19" spans="1:19" ht="12.75" customHeight="1" x14ac:dyDescent="0.2">
      <c r="A19" s="34" t="s">
        <v>30</v>
      </c>
      <c r="B19" s="35">
        <v>3</v>
      </c>
      <c r="C19" s="1">
        <v>28597474</v>
      </c>
      <c r="D19" s="1">
        <v>453723</v>
      </c>
      <c r="E19" s="1">
        <v>13131674</v>
      </c>
      <c r="F19" s="31" t="s">
        <v>26</v>
      </c>
      <c r="G19" s="1">
        <v>1292</v>
      </c>
      <c r="H19" s="1">
        <v>180570</v>
      </c>
      <c r="I19" s="1">
        <v>13969711</v>
      </c>
      <c r="J19" s="1">
        <v>860502</v>
      </c>
      <c r="K19" s="1">
        <v>20857345</v>
      </c>
      <c r="L19" s="1">
        <v>492950</v>
      </c>
      <c r="M19" s="1">
        <v>19724138</v>
      </c>
      <c r="N19" s="1">
        <v>594373</v>
      </c>
      <c r="O19" s="1">
        <v>45883</v>
      </c>
      <c r="P19" s="32">
        <v>72.900000000000006</v>
      </c>
      <c r="Q19" s="36" t="s">
        <v>26</v>
      </c>
      <c r="R19" s="1">
        <v>472514</v>
      </c>
      <c r="S19" s="37" t="s">
        <v>26</v>
      </c>
    </row>
    <row r="20" spans="1:19" ht="12.75" customHeight="1" x14ac:dyDescent="0.2">
      <c r="A20" s="34" t="s">
        <v>31</v>
      </c>
      <c r="B20" s="35">
        <v>3</v>
      </c>
      <c r="C20" s="1">
        <v>28824777</v>
      </c>
      <c r="D20" s="1">
        <v>427847</v>
      </c>
      <c r="E20" s="1">
        <v>13424056</v>
      </c>
      <c r="F20" s="31" t="s">
        <v>26</v>
      </c>
      <c r="G20" s="1">
        <v>1211</v>
      </c>
      <c r="H20" s="1">
        <v>196943</v>
      </c>
      <c r="I20" s="1">
        <v>13940629</v>
      </c>
      <c r="J20" s="1">
        <v>834090</v>
      </c>
      <c r="K20" s="1">
        <v>21013042</v>
      </c>
      <c r="L20" s="1">
        <v>502400</v>
      </c>
      <c r="M20" s="1">
        <v>19856736</v>
      </c>
      <c r="N20" s="1">
        <v>606126</v>
      </c>
      <c r="O20" s="1">
        <v>47780</v>
      </c>
      <c r="P20" s="32">
        <v>72.8</v>
      </c>
      <c r="Q20" s="36" t="s">
        <v>26</v>
      </c>
      <c r="R20" s="1">
        <v>478881</v>
      </c>
      <c r="S20" s="37" t="s">
        <v>26</v>
      </c>
    </row>
    <row r="21" spans="1:19" ht="12.75" customHeight="1" x14ac:dyDescent="0.2">
      <c r="A21" s="34" t="s">
        <v>32</v>
      </c>
      <c r="B21" s="35">
        <v>3</v>
      </c>
      <c r="C21" s="1">
        <v>28569621</v>
      </c>
      <c r="D21" s="1">
        <v>457835</v>
      </c>
      <c r="E21" s="1">
        <v>13265574</v>
      </c>
      <c r="F21" s="31" t="s">
        <v>26</v>
      </c>
      <c r="G21" s="1">
        <v>1226</v>
      </c>
      <c r="H21" s="1">
        <v>191563</v>
      </c>
      <c r="I21" s="1">
        <v>13847240</v>
      </c>
      <c r="J21" s="1">
        <v>806182</v>
      </c>
      <c r="K21" s="1">
        <v>20966227</v>
      </c>
      <c r="L21" s="1">
        <v>529900</v>
      </c>
      <c r="M21" s="1">
        <v>19769345</v>
      </c>
      <c r="N21" s="1">
        <v>621982</v>
      </c>
      <c r="O21" s="1">
        <v>44998</v>
      </c>
      <c r="P21" s="32">
        <v>73.3</v>
      </c>
      <c r="Q21" s="36" t="s">
        <v>26</v>
      </c>
      <c r="R21" s="1">
        <v>459248</v>
      </c>
      <c r="S21" s="37" t="s">
        <v>26</v>
      </c>
    </row>
    <row r="22" spans="1:19" ht="12.75" customHeight="1" x14ac:dyDescent="0.2">
      <c r="A22" s="34" t="s">
        <v>33</v>
      </c>
      <c r="B22" s="35">
        <v>3</v>
      </c>
      <c r="C22" s="1">
        <v>28643078</v>
      </c>
      <c r="D22" s="1">
        <v>433373</v>
      </c>
      <c r="E22" s="1">
        <v>13555816</v>
      </c>
      <c r="F22" s="31" t="s">
        <v>26</v>
      </c>
      <c r="G22" s="1">
        <v>1011</v>
      </c>
      <c r="H22" s="1">
        <v>72100</v>
      </c>
      <c r="I22" s="1">
        <v>13772943</v>
      </c>
      <c r="J22" s="1">
        <v>807834</v>
      </c>
      <c r="K22" s="1">
        <v>21018121</v>
      </c>
      <c r="L22" s="1">
        <v>512000</v>
      </c>
      <c r="M22" s="1">
        <v>19866009</v>
      </c>
      <c r="N22" s="1">
        <v>599279</v>
      </c>
      <c r="O22" s="1">
        <v>40832</v>
      </c>
      <c r="P22" s="32">
        <v>73.3</v>
      </c>
      <c r="Q22" s="36" t="s">
        <v>26</v>
      </c>
      <c r="R22" s="1">
        <v>480565</v>
      </c>
      <c r="S22" s="37" t="s">
        <v>26</v>
      </c>
    </row>
    <row r="23" spans="1:19" ht="12.75" customHeight="1" x14ac:dyDescent="0.2">
      <c r="A23" s="34" t="s">
        <v>45</v>
      </c>
      <c r="B23" s="35">
        <v>3</v>
      </c>
      <c r="C23" s="1">
        <v>28360850</v>
      </c>
      <c r="D23" s="1">
        <v>396070</v>
      </c>
      <c r="E23" s="1">
        <v>13239055</v>
      </c>
      <c r="F23" s="31" t="s">
        <v>26</v>
      </c>
      <c r="G23" s="1">
        <v>1299</v>
      </c>
      <c r="H23" s="1">
        <v>251887</v>
      </c>
      <c r="I23" s="1">
        <v>13663825</v>
      </c>
      <c r="J23" s="1">
        <v>808711</v>
      </c>
      <c r="K23" s="1">
        <v>20949804</v>
      </c>
      <c r="L23" s="1">
        <v>500000</v>
      </c>
      <c r="M23" s="1">
        <v>19811846</v>
      </c>
      <c r="N23" s="1">
        <v>603932</v>
      </c>
      <c r="O23" s="1">
        <v>34026</v>
      </c>
      <c r="P23" s="32">
        <v>73.8</v>
      </c>
      <c r="Q23" s="36" t="s">
        <v>26</v>
      </c>
      <c r="R23" s="1">
        <v>425140</v>
      </c>
      <c r="S23" s="37" t="s">
        <v>26</v>
      </c>
    </row>
    <row r="24" spans="1:19" ht="12.75" customHeight="1" x14ac:dyDescent="0.2">
      <c r="A24" s="34" t="s">
        <v>34</v>
      </c>
      <c r="B24" s="35">
        <v>3</v>
      </c>
      <c r="C24" s="1">
        <v>28440328</v>
      </c>
      <c r="D24" s="1">
        <v>447164</v>
      </c>
      <c r="E24" s="1">
        <v>13393074</v>
      </c>
      <c r="F24" s="31" t="s">
        <v>26</v>
      </c>
      <c r="G24" s="1">
        <v>1233</v>
      </c>
      <c r="H24" s="1">
        <v>220067</v>
      </c>
      <c r="I24" s="1">
        <v>13570449</v>
      </c>
      <c r="J24" s="1">
        <v>808338</v>
      </c>
      <c r="K24" s="1">
        <v>20946053</v>
      </c>
      <c r="L24" s="1">
        <v>561255</v>
      </c>
      <c r="M24" s="1">
        <v>19768417</v>
      </c>
      <c r="N24" s="1">
        <v>592864</v>
      </c>
      <c r="O24" s="1">
        <v>23515</v>
      </c>
      <c r="P24" s="32">
        <v>73.599999999999994</v>
      </c>
      <c r="Q24" s="36" t="s">
        <v>26</v>
      </c>
      <c r="R24" s="1">
        <v>390047</v>
      </c>
      <c r="S24" s="37" t="s">
        <v>26</v>
      </c>
    </row>
    <row r="25" spans="1:19" ht="12.75" customHeight="1" thickBot="1" x14ac:dyDescent="0.25">
      <c r="A25" s="38" t="s">
        <v>35</v>
      </c>
      <c r="B25" s="39">
        <v>3</v>
      </c>
      <c r="C25" s="40">
        <v>28409597</v>
      </c>
      <c r="D25" s="40">
        <v>479000</v>
      </c>
      <c r="E25" s="40">
        <v>13466027</v>
      </c>
      <c r="F25" s="41" t="s">
        <v>26</v>
      </c>
      <c r="G25" s="40">
        <v>1739</v>
      </c>
      <c r="H25" s="40">
        <v>176226</v>
      </c>
      <c r="I25" s="40">
        <v>13477857</v>
      </c>
      <c r="J25" s="40">
        <v>808746</v>
      </c>
      <c r="K25" s="40">
        <v>20475176</v>
      </c>
      <c r="L25" s="40">
        <v>580805</v>
      </c>
      <c r="M25" s="40">
        <v>19394007</v>
      </c>
      <c r="N25" s="40">
        <v>474041</v>
      </c>
      <c r="O25" s="40">
        <v>26322</v>
      </c>
      <c r="P25" s="42">
        <v>72</v>
      </c>
      <c r="Q25" s="43" t="s">
        <v>26</v>
      </c>
      <c r="R25" s="40">
        <v>434557</v>
      </c>
      <c r="S25" s="44" t="s">
        <v>26</v>
      </c>
    </row>
    <row r="26" spans="1:19" s="18" customFormat="1" ht="12.75" customHeight="1" x14ac:dyDescent="0.2">
      <c r="A26" s="90" t="s">
        <v>36</v>
      </c>
      <c r="B26" s="90"/>
      <c r="C26" s="90"/>
      <c r="D26" s="90"/>
      <c r="E26" s="90"/>
      <c r="F26" s="90"/>
      <c r="G26" s="90"/>
      <c r="H26" s="90"/>
      <c r="I26" s="90"/>
      <c r="J26" s="90"/>
      <c r="K26" s="16"/>
      <c r="L26" s="17"/>
      <c r="M26" s="17"/>
      <c r="N26" s="17"/>
      <c r="O26" s="17"/>
      <c r="P26" s="17"/>
      <c r="Q26" s="17"/>
      <c r="R26" s="17"/>
      <c r="S26" s="17"/>
    </row>
    <row r="27" spans="1:19" x14ac:dyDescent="0.2">
      <c r="B27" s="19"/>
    </row>
  </sheetData>
  <mergeCells count="19">
    <mergeCell ref="A4:J4"/>
    <mergeCell ref="A3:J3"/>
    <mergeCell ref="A1:S1"/>
    <mergeCell ref="A26:J26"/>
    <mergeCell ref="S5:S7"/>
    <mergeCell ref="C6:C7"/>
    <mergeCell ref="D6:H6"/>
    <mergeCell ref="I6:J6"/>
    <mergeCell ref="K6:K7"/>
    <mergeCell ref="L6:L7"/>
    <mergeCell ref="M6:M7"/>
    <mergeCell ref="N6:N7"/>
    <mergeCell ref="O6:O7"/>
    <mergeCell ref="A5:A7"/>
    <mergeCell ref="C5:J5"/>
    <mergeCell ref="K5:O5"/>
    <mergeCell ref="P5:P7"/>
    <mergeCell ref="Q5:Q7"/>
    <mergeCell ref="R5:R7"/>
  </mergeCells>
  <phoneticPr fontId="3"/>
  <pageMargins left="0.41" right="0.55000000000000004" top="0.78740157480314965" bottom="0.78740157480314965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zoomScale="110" zoomScaleNormal="110" workbookViewId="0">
      <selection activeCell="A4" sqref="A4:J4"/>
    </sheetView>
  </sheetViews>
  <sheetFormatPr defaultColWidth="9" defaultRowHeight="13.2" x14ac:dyDescent="0.2"/>
  <cols>
    <col min="1" max="1" width="9.77734375" style="28" customWidth="1"/>
    <col min="2" max="2" width="3.77734375" style="28" customWidth="1"/>
    <col min="3" max="3" width="11" style="28" bestFit="1" customWidth="1"/>
    <col min="4" max="10" width="9.77734375" style="28" customWidth="1"/>
    <col min="11" max="11" width="11" style="28" bestFit="1" customWidth="1"/>
    <col min="12" max="12" width="9.88671875" style="28" customWidth="1"/>
    <col min="13" max="13" width="11" style="28" bestFit="1" customWidth="1"/>
    <col min="14" max="15" width="9.88671875" style="28" customWidth="1"/>
    <col min="16" max="16" width="6.21875" style="28" customWidth="1"/>
    <col min="17" max="19" width="11.6640625" style="28" customWidth="1"/>
    <col min="20" max="16384" width="9" style="6"/>
  </cols>
  <sheetData>
    <row r="1" spans="1:19" ht="16.2" x14ac:dyDescent="0.2">
      <c r="A1" s="107" t="s">
        <v>38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12.75" customHeight="1" x14ac:dyDescent="0.2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9" ht="12.75" customHeight="1" thickBo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27"/>
      <c r="L4" s="27"/>
      <c r="M4" s="27"/>
      <c r="N4" s="27"/>
      <c r="O4" s="27"/>
      <c r="P4" s="27"/>
      <c r="Q4" s="27"/>
      <c r="R4" s="27"/>
      <c r="S4" s="27" t="s">
        <v>1</v>
      </c>
    </row>
    <row r="5" spans="1:19" ht="18.75" customHeight="1" x14ac:dyDescent="0.2">
      <c r="A5" s="101" t="s">
        <v>2</v>
      </c>
      <c r="B5" s="26" t="s">
        <v>3</v>
      </c>
      <c r="C5" s="102" t="s">
        <v>4</v>
      </c>
      <c r="D5" s="103"/>
      <c r="E5" s="103"/>
      <c r="F5" s="103"/>
      <c r="G5" s="103"/>
      <c r="H5" s="103"/>
      <c r="I5" s="103"/>
      <c r="J5" s="103"/>
      <c r="K5" s="96" t="s">
        <v>5</v>
      </c>
      <c r="L5" s="96"/>
      <c r="M5" s="96"/>
      <c r="N5" s="96"/>
      <c r="O5" s="96"/>
      <c r="P5" s="104" t="s">
        <v>6</v>
      </c>
      <c r="Q5" s="100" t="s">
        <v>7</v>
      </c>
      <c r="R5" s="100" t="s">
        <v>8</v>
      </c>
      <c r="S5" s="91" t="s">
        <v>9</v>
      </c>
    </row>
    <row r="6" spans="1:19" ht="18.75" customHeight="1" x14ac:dyDescent="0.2">
      <c r="A6" s="101"/>
      <c r="B6" s="23" t="s">
        <v>10</v>
      </c>
      <c r="C6" s="94" t="s">
        <v>11</v>
      </c>
      <c r="D6" s="96" t="s">
        <v>12</v>
      </c>
      <c r="E6" s="96"/>
      <c r="F6" s="96"/>
      <c r="G6" s="96"/>
      <c r="H6" s="97"/>
      <c r="I6" s="98" t="s">
        <v>13</v>
      </c>
      <c r="J6" s="99"/>
      <c r="K6" s="100" t="s">
        <v>11</v>
      </c>
      <c r="L6" s="100" t="s">
        <v>14</v>
      </c>
      <c r="M6" s="100" t="s">
        <v>15</v>
      </c>
      <c r="N6" s="100" t="s">
        <v>16</v>
      </c>
      <c r="O6" s="101" t="s">
        <v>17</v>
      </c>
      <c r="P6" s="94"/>
      <c r="Q6" s="100"/>
      <c r="R6" s="100"/>
      <c r="S6" s="92"/>
    </row>
    <row r="7" spans="1:19" ht="18.75" customHeight="1" x14ac:dyDescent="0.2">
      <c r="A7" s="96"/>
      <c r="B7" s="24" t="s">
        <v>18</v>
      </c>
      <c r="C7" s="95"/>
      <c r="D7" s="25" t="s">
        <v>19</v>
      </c>
      <c r="E7" s="25" t="s">
        <v>20</v>
      </c>
      <c r="F7" s="25" t="s">
        <v>21</v>
      </c>
      <c r="G7" s="25" t="s">
        <v>22</v>
      </c>
      <c r="H7" s="25" t="s">
        <v>23</v>
      </c>
      <c r="I7" s="24" t="s">
        <v>24</v>
      </c>
      <c r="J7" s="24" t="s">
        <v>25</v>
      </c>
      <c r="K7" s="97"/>
      <c r="L7" s="97"/>
      <c r="M7" s="97"/>
      <c r="N7" s="97"/>
      <c r="O7" s="96"/>
      <c r="P7" s="95"/>
      <c r="Q7" s="97"/>
      <c r="R7" s="97"/>
      <c r="S7" s="93"/>
    </row>
    <row r="8" spans="1:19" ht="12.75" customHeight="1" x14ac:dyDescent="0.2">
      <c r="A8" s="5" t="s">
        <v>46</v>
      </c>
      <c r="B8" s="13">
        <v>3</v>
      </c>
      <c r="C8" s="3">
        <v>24899373</v>
      </c>
      <c r="D8" s="3">
        <v>583380</v>
      </c>
      <c r="E8" s="3">
        <v>9656071</v>
      </c>
      <c r="F8" s="14" t="s">
        <v>26</v>
      </c>
      <c r="G8" s="3">
        <v>3121</v>
      </c>
      <c r="H8" s="3">
        <v>70183</v>
      </c>
      <c r="I8" s="3">
        <v>13760312</v>
      </c>
      <c r="J8" s="3">
        <v>826306</v>
      </c>
      <c r="K8" s="3">
        <v>17982543</v>
      </c>
      <c r="L8" s="3">
        <v>871500</v>
      </c>
      <c r="M8" s="3">
        <v>16385474</v>
      </c>
      <c r="N8" s="3">
        <v>659251</v>
      </c>
      <c r="O8" s="3">
        <v>66318</v>
      </c>
      <c r="P8" s="4">
        <v>72.220866766404114</v>
      </c>
      <c r="Q8" s="14" t="s">
        <v>26</v>
      </c>
      <c r="R8" s="14">
        <v>449053</v>
      </c>
      <c r="S8" s="14" t="s">
        <v>26</v>
      </c>
    </row>
    <row r="9" spans="1:19" ht="12.75" customHeight="1" x14ac:dyDescent="0.2">
      <c r="A9" s="5" t="s">
        <v>47</v>
      </c>
      <c r="B9" s="2">
        <v>3</v>
      </c>
      <c r="C9" s="3">
        <v>24531756</v>
      </c>
      <c r="D9" s="3">
        <v>423273</v>
      </c>
      <c r="E9" s="3">
        <v>9245334</v>
      </c>
      <c r="F9" s="14" t="s">
        <v>26</v>
      </c>
      <c r="G9" s="3">
        <v>3236</v>
      </c>
      <c r="H9" s="3">
        <v>74901</v>
      </c>
      <c r="I9" s="3">
        <v>13950694</v>
      </c>
      <c r="J9" s="3">
        <v>834318</v>
      </c>
      <c r="K9" s="3">
        <v>18856009</v>
      </c>
      <c r="L9" s="3">
        <v>1208750</v>
      </c>
      <c r="M9" s="3">
        <v>16962776</v>
      </c>
      <c r="N9" s="3">
        <v>595947</v>
      </c>
      <c r="O9" s="3">
        <v>88536</v>
      </c>
      <c r="P9" s="4">
        <v>76.863674169920813</v>
      </c>
      <c r="Q9" s="14" t="s">
        <v>26</v>
      </c>
      <c r="R9" s="14">
        <v>423924</v>
      </c>
      <c r="S9" s="14" t="s">
        <v>26</v>
      </c>
    </row>
    <row r="10" spans="1:19" ht="12.75" customHeight="1" x14ac:dyDescent="0.2">
      <c r="A10" s="5" t="s">
        <v>48</v>
      </c>
      <c r="B10" s="2">
        <v>3</v>
      </c>
      <c r="C10" s="3">
        <v>25244522</v>
      </c>
      <c r="D10" s="3">
        <v>375755</v>
      </c>
      <c r="E10" s="3">
        <v>9616455</v>
      </c>
      <c r="F10" s="14" t="s">
        <v>26</v>
      </c>
      <c r="G10" s="3">
        <v>1738</v>
      </c>
      <c r="H10" s="3">
        <v>164009</v>
      </c>
      <c r="I10" s="3">
        <v>14252229</v>
      </c>
      <c r="J10" s="3">
        <v>834333</v>
      </c>
      <c r="K10" s="3">
        <v>18755004</v>
      </c>
      <c r="L10" s="3">
        <v>1373350</v>
      </c>
      <c r="M10" s="3">
        <v>16673220</v>
      </c>
      <c r="N10" s="3">
        <v>637395</v>
      </c>
      <c r="O10" s="3">
        <v>71037</v>
      </c>
      <c r="P10" s="4">
        <v>74.293361545922721</v>
      </c>
      <c r="Q10" s="14" t="s">
        <v>26</v>
      </c>
      <c r="R10" s="14">
        <v>403378</v>
      </c>
      <c r="S10" s="14" t="s">
        <v>26</v>
      </c>
    </row>
    <row r="11" spans="1:19" ht="12.75" customHeight="1" x14ac:dyDescent="0.2">
      <c r="A11" s="5" t="s">
        <v>49</v>
      </c>
      <c r="B11" s="2">
        <v>3</v>
      </c>
      <c r="C11" s="3">
        <v>28552620</v>
      </c>
      <c r="D11" s="3">
        <v>566618</v>
      </c>
      <c r="E11" s="3">
        <v>12374031</v>
      </c>
      <c r="F11" s="14" t="s">
        <v>26</v>
      </c>
      <c r="G11" s="3">
        <v>1543</v>
      </c>
      <c r="H11" s="3">
        <v>173078</v>
      </c>
      <c r="I11" s="3">
        <v>14576824</v>
      </c>
      <c r="J11" s="3">
        <v>860524</v>
      </c>
      <c r="K11" s="3">
        <v>20356508</v>
      </c>
      <c r="L11" s="3">
        <v>758350</v>
      </c>
      <c r="M11" s="3">
        <v>19006724</v>
      </c>
      <c r="N11" s="3">
        <v>568518</v>
      </c>
      <c r="O11" s="3">
        <v>22915</v>
      </c>
      <c r="P11" s="4">
        <v>71.2</v>
      </c>
      <c r="Q11" s="15" t="s">
        <v>26</v>
      </c>
      <c r="R11" s="1">
        <v>458477</v>
      </c>
      <c r="S11" s="15" t="s">
        <v>26</v>
      </c>
    </row>
    <row r="12" spans="1:19" ht="12.75" customHeight="1" x14ac:dyDescent="0.2">
      <c r="A12" s="5" t="s">
        <v>50</v>
      </c>
      <c r="B12" s="29">
        <v>3</v>
      </c>
      <c r="C12" s="30">
        <v>28462359</v>
      </c>
      <c r="D12" s="30">
        <v>526914</v>
      </c>
      <c r="E12" s="30">
        <v>12719772</v>
      </c>
      <c r="F12" s="31" t="s">
        <v>26</v>
      </c>
      <c r="G12" s="30">
        <v>1383</v>
      </c>
      <c r="H12" s="30">
        <v>164523</v>
      </c>
      <c r="I12" s="30">
        <v>14208914</v>
      </c>
      <c r="J12" s="30">
        <v>840852</v>
      </c>
      <c r="K12" s="30">
        <v>20387751</v>
      </c>
      <c r="L12" s="30">
        <v>456410</v>
      </c>
      <c r="M12" s="30">
        <v>19414686</v>
      </c>
      <c r="N12" s="30">
        <v>485814</v>
      </c>
      <c r="O12" s="30">
        <v>30840</v>
      </c>
      <c r="P12" s="32">
        <v>71.599999999999994</v>
      </c>
      <c r="Q12" s="33" t="s">
        <v>26</v>
      </c>
      <c r="R12" s="1">
        <v>533399</v>
      </c>
      <c r="S12" s="33" t="s">
        <v>26</v>
      </c>
    </row>
    <row r="13" spans="1:19" ht="11.25" customHeight="1" x14ac:dyDescent="0.2">
      <c r="A13" s="5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/>
      <c r="R13" s="30"/>
      <c r="S13" s="30"/>
    </row>
    <row r="14" spans="1:19" ht="12.75" customHeight="1" x14ac:dyDescent="0.2">
      <c r="A14" s="45" t="s">
        <v>51</v>
      </c>
      <c r="B14" s="35">
        <v>3</v>
      </c>
      <c r="C14" s="1">
        <v>28893242</v>
      </c>
      <c r="D14" s="1">
        <v>544309</v>
      </c>
      <c r="E14" s="1">
        <v>12698544</v>
      </c>
      <c r="F14" s="31" t="s">
        <v>26</v>
      </c>
      <c r="G14" s="1">
        <v>2392</v>
      </c>
      <c r="H14" s="1">
        <v>256868</v>
      </c>
      <c r="I14" s="1">
        <v>14542042</v>
      </c>
      <c r="J14" s="1">
        <v>849085</v>
      </c>
      <c r="K14" s="1">
        <v>20439712</v>
      </c>
      <c r="L14" s="1">
        <v>713070</v>
      </c>
      <c r="M14" s="1">
        <v>19054901</v>
      </c>
      <c r="N14" s="1">
        <v>652179</v>
      </c>
      <c r="O14" s="1">
        <v>19561</v>
      </c>
      <c r="P14" s="32">
        <v>70.7</v>
      </c>
      <c r="Q14" s="36" t="s">
        <v>26</v>
      </c>
      <c r="R14" s="1">
        <v>441576</v>
      </c>
      <c r="S14" s="37" t="s">
        <v>26</v>
      </c>
    </row>
    <row r="15" spans="1:19" ht="12.75" customHeight="1" x14ac:dyDescent="0.2">
      <c r="A15" s="5" t="s">
        <v>37</v>
      </c>
      <c r="B15" s="35">
        <v>3</v>
      </c>
      <c r="C15" s="1">
        <v>28617737</v>
      </c>
      <c r="D15" s="1">
        <v>486774</v>
      </c>
      <c r="E15" s="1">
        <v>12589044</v>
      </c>
      <c r="F15" s="31" t="s">
        <v>26</v>
      </c>
      <c r="G15" s="1">
        <v>1514</v>
      </c>
      <c r="H15" s="1">
        <v>230466</v>
      </c>
      <c r="I15" s="1">
        <v>14431216</v>
      </c>
      <c r="J15" s="1">
        <v>878721</v>
      </c>
      <c r="K15" s="1">
        <v>20408361</v>
      </c>
      <c r="L15" s="1">
        <v>636820</v>
      </c>
      <c r="M15" s="1">
        <v>19110985</v>
      </c>
      <c r="N15" s="1">
        <v>633435</v>
      </c>
      <c r="O15" s="1">
        <v>27120</v>
      </c>
      <c r="P15" s="32">
        <v>71.3</v>
      </c>
      <c r="Q15" s="36" t="s">
        <v>26</v>
      </c>
      <c r="R15" s="1">
        <v>393604</v>
      </c>
      <c r="S15" s="37" t="s">
        <v>26</v>
      </c>
    </row>
    <row r="16" spans="1:19" ht="12.75" customHeight="1" x14ac:dyDescent="0.2">
      <c r="A16" s="5" t="s">
        <v>27</v>
      </c>
      <c r="B16" s="35">
        <v>3</v>
      </c>
      <c r="C16" s="1">
        <v>28760378</v>
      </c>
      <c r="D16" s="1">
        <v>521979</v>
      </c>
      <c r="E16" s="1">
        <v>12647423</v>
      </c>
      <c r="F16" s="31" t="s">
        <v>26</v>
      </c>
      <c r="G16" s="1">
        <v>1742</v>
      </c>
      <c r="H16" s="1">
        <v>184567</v>
      </c>
      <c r="I16" s="1">
        <v>14508235</v>
      </c>
      <c r="J16" s="1">
        <v>896431</v>
      </c>
      <c r="K16" s="1">
        <v>20405800</v>
      </c>
      <c r="L16" s="1">
        <v>629450</v>
      </c>
      <c r="M16" s="1">
        <v>19096340</v>
      </c>
      <c r="N16" s="1">
        <v>643612</v>
      </c>
      <c r="O16" s="1">
        <v>36396</v>
      </c>
      <c r="P16" s="32">
        <v>70.900000000000006</v>
      </c>
      <c r="Q16" s="36" t="s">
        <v>26</v>
      </c>
      <c r="R16" s="1">
        <v>412201</v>
      </c>
      <c r="S16" s="37" t="s">
        <v>26</v>
      </c>
    </row>
    <row r="17" spans="1:19" ht="12.75" customHeight="1" x14ac:dyDescent="0.2">
      <c r="A17" s="5" t="s">
        <v>28</v>
      </c>
      <c r="B17" s="35">
        <v>3</v>
      </c>
      <c r="C17" s="1">
        <v>28650321</v>
      </c>
      <c r="D17" s="1">
        <v>476743</v>
      </c>
      <c r="E17" s="1">
        <v>12641241</v>
      </c>
      <c r="F17" s="31" t="s">
        <v>26</v>
      </c>
      <c r="G17" s="1">
        <v>1705</v>
      </c>
      <c r="H17" s="1">
        <v>73294</v>
      </c>
      <c r="I17" s="1">
        <v>14568583</v>
      </c>
      <c r="J17" s="1">
        <v>888754</v>
      </c>
      <c r="K17" s="1">
        <v>20461582</v>
      </c>
      <c r="L17" s="1">
        <v>730050</v>
      </c>
      <c r="M17" s="1">
        <v>19029692</v>
      </c>
      <c r="N17" s="1">
        <v>660878</v>
      </c>
      <c r="O17" s="1">
        <v>40961</v>
      </c>
      <c r="P17" s="32">
        <v>71.400000000000006</v>
      </c>
      <c r="Q17" s="36" t="s">
        <v>26</v>
      </c>
      <c r="R17" s="1">
        <v>430439</v>
      </c>
      <c r="S17" s="37" t="s">
        <v>26</v>
      </c>
    </row>
    <row r="18" spans="1:19" ht="12.75" customHeight="1" x14ac:dyDescent="0.2">
      <c r="A18" s="5" t="s">
        <v>29</v>
      </c>
      <c r="B18" s="35">
        <v>3</v>
      </c>
      <c r="C18" s="1">
        <v>28736126</v>
      </c>
      <c r="D18" s="1">
        <v>421628</v>
      </c>
      <c r="E18" s="1">
        <v>12616536</v>
      </c>
      <c r="F18" s="31" t="s">
        <v>26</v>
      </c>
      <c r="G18" s="1">
        <v>1462</v>
      </c>
      <c r="H18" s="1">
        <v>218635</v>
      </c>
      <c r="I18" s="1">
        <v>14582196</v>
      </c>
      <c r="J18" s="1">
        <v>895666</v>
      </c>
      <c r="K18" s="1">
        <v>20368351</v>
      </c>
      <c r="L18" s="1">
        <v>660480</v>
      </c>
      <c r="M18" s="1">
        <v>19028059</v>
      </c>
      <c r="N18" s="1">
        <v>649595</v>
      </c>
      <c r="O18" s="1">
        <v>30216</v>
      </c>
      <c r="P18" s="32">
        <v>70.8</v>
      </c>
      <c r="Q18" s="36" t="s">
        <v>26</v>
      </c>
      <c r="R18" s="1">
        <v>457374</v>
      </c>
      <c r="S18" s="37" t="s">
        <v>26</v>
      </c>
    </row>
    <row r="19" spans="1:19" ht="12.75" customHeight="1" x14ac:dyDescent="0.2">
      <c r="A19" s="5" t="s">
        <v>30</v>
      </c>
      <c r="B19" s="35">
        <v>3</v>
      </c>
      <c r="C19" s="1">
        <v>28455905</v>
      </c>
      <c r="D19" s="1">
        <v>398774</v>
      </c>
      <c r="E19" s="1">
        <v>12597597</v>
      </c>
      <c r="F19" s="31" t="s">
        <v>26</v>
      </c>
      <c r="G19" s="1">
        <v>1516</v>
      </c>
      <c r="H19" s="1">
        <v>181472</v>
      </c>
      <c r="I19" s="1">
        <v>14402726</v>
      </c>
      <c r="J19" s="1">
        <v>873818</v>
      </c>
      <c r="K19" s="1">
        <v>20468840</v>
      </c>
      <c r="L19" s="1">
        <v>687180</v>
      </c>
      <c r="M19" s="1">
        <v>19097266</v>
      </c>
      <c r="N19" s="1">
        <v>646816</v>
      </c>
      <c r="O19" s="1">
        <v>37578</v>
      </c>
      <c r="P19" s="32">
        <v>71.900000000000006</v>
      </c>
      <c r="Q19" s="36" t="s">
        <v>26</v>
      </c>
      <c r="R19" s="1">
        <v>480572</v>
      </c>
      <c r="S19" s="37" t="s">
        <v>26</v>
      </c>
    </row>
    <row r="20" spans="1:19" ht="12.75" customHeight="1" x14ac:dyDescent="0.2">
      <c r="A20" s="5" t="s">
        <v>31</v>
      </c>
      <c r="B20" s="35">
        <v>3</v>
      </c>
      <c r="C20" s="1">
        <v>28629339</v>
      </c>
      <c r="D20" s="1">
        <v>418668</v>
      </c>
      <c r="E20" s="1">
        <v>12889502</v>
      </c>
      <c r="F20" s="31" t="s">
        <v>26</v>
      </c>
      <c r="G20" s="1">
        <v>1523</v>
      </c>
      <c r="H20" s="1">
        <v>69427</v>
      </c>
      <c r="I20" s="1">
        <v>14358782</v>
      </c>
      <c r="J20" s="1">
        <v>891435</v>
      </c>
      <c r="K20" s="1">
        <v>20380811</v>
      </c>
      <c r="L20" s="1">
        <v>629660</v>
      </c>
      <c r="M20" s="1">
        <v>19064500</v>
      </c>
      <c r="N20" s="1">
        <v>645322</v>
      </c>
      <c r="O20" s="1">
        <v>41328</v>
      </c>
      <c r="P20" s="32">
        <v>71.099999999999994</v>
      </c>
      <c r="Q20" s="36" t="s">
        <v>26</v>
      </c>
      <c r="R20" s="1">
        <v>418257</v>
      </c>
      <c r="S20" s="37" t="s">
        <v>26</v>
      </c>
    </row>
    <row r="21" spans="1:19" ht="12.75" customHeight="1" x14ac:dyDescent="0.2">
      <c r="A21" s="5" t="s">
        <v>32</v>
      </c>
      <c r="B21" s="35">
        <v>3</v>
      </c>
      <c r="C21" s="1">
        <v>28549376</v>
      </c>
      <c r="D21" s="1">
        <v>448460</v>
      </c>
      <c r="E21" s="1">
        <v>12642319</v>
      </c>
      <c r="F21" s="31" t="s">
        <v>26</v>
      </c>
      <c r="G21" s="1">
        <v>1435</v>
      </c>
      <c r="H21" s="1">
        <v>183256</v>
      </c>
      <c r="I21" s="1">
        <v>14393923</v>
      </c>
      <c r="J21" s="1">
        <v>879982</v>
      </c>
      <c r="K21" s="1">
        <v>20502368</v>
      </c>
      <c r="L21" s="1">
        <v>739760</v>
      </c>
      <c r="M21" s="1">
        <v>19102986</v>
      </c>
      <c r="N21" s="1">
        <v>626844</v>
      </c>
      <c r="O21" s="1">
        <v>32778</v>
      </c>
      <c r="P21" s="32">
        <v>71.8</v>
      </c>
      <c r="Q21" s="36" t="s">
        <v>26</v>
      </c>
      <c r="R21" s="1">
        <v>407245</v>
      </c>
      <c r="S21" s="37" t="s">
        <v>26</v>
      </c>
    </row>
    <row r="22" spans="1:19" ht="12.75" customHeight="1" x14ac:dyDescent="0.2">
      <c r="A22" s="5" t="s">
        <v>33</v>
      </c>
      <c r="B22" s="35">
        <v>3</v>
      </c>
      <c r="C22" s="1">
        <v>28753351</v>
      </c>
      <c r="D22" s="1">
        <v>468441</v>
      </c>
      <c r="E22" s="1">
        <v>12788700</v>
      </c>
      <c r="F22" s="31" t="s">
        <v>26</v>
      </c>
      <c r="G22" s="1">
        <v>1377</v>
      </c>
      <c r="H22" s="1">
        <v>72585</v>
      </c>
      <c r="I22" s="1">
        <v>14555252</v>
      </c>
      <c r="J22" s="1">
        <v>866995</v>
      </c>
      <c r="K22" s="1">
        <v>20469815</v>
      </c>
      <c r="L22" s="1">
        <v>642250</v>
      </c>
      <c r="M22" s="1">
        <v>19141672</v>
      </c>
      <c r="N22" s="1">
        <v>650363</v>
      </c>
      <c r="O22" s="1">
        <v>35529</v>
      </c>
      <c r="P22" s="32">
        <v>71.099999999999994</v>
      </c>
      <c r="Q22" s="36" t="s">
        <v>26</v>
      </c>
      <c r="R22" s="1">
        <v>542660</v>
      </c>
      <c r="S22" s="37" t="s">
        <v>26</v>
      </c>
    </row>
    <row r="23" spans="1:19" ht="12.75" customHeight="1" x14ac:dyDescent="0.2">
      <c r="A23" s="45" t="s">
        <v>52</v>
      </c>
      <c r="B23" s="35">
        <v>3</v>
      </c>
      <c r="C23" s="1">
        <v>28501973</v>
      </c>
      <c r="D23" s="1">
        <v>491366</v>
      </c>
      <c r="E23" s="1">
        <v>12525419</v>
      </c>
      <c r="F23" s="31" t="s">
        <v>26</v>
      </c>
      <c r="G23" s="1">
        <v>1425</v>
      </c>
      <c r="H23" s="1">
        <v>224205</v>
      </c>
      <c r="I23" s="1">
        <v>14396921</v>
      </c>
      <c r="J23" s="1">
        <v>862636</v>
      </c>
      <c r="K23" s="1">
        <v>20455394</v>
      </c>
      <c r="L23" s="1">
        <v>709050</v>
      </c>
      <c r="M23" s="1">
        <v>19076632</v>
      </c>
      <c r="N23" s="1">
        <v>636372</v>
      </c>
      <c r="O23" s="1">
        <v>33339</v>
      </c>
      <c r="P23" s="32">
        <v>71.7</v>
      </c>
      <c r="Q23" s="36" t="s">
        <v>26</v>
      </c>
      <c r="R23" s="1">
        <v>445780</v>
      </c>
      <c r="S23" s="37" t="s">
        <v>26</v>
      </c>
    </row>
    <row r="24" spans="1:19" ht="12.75" customHeight="1" x14ac:dyDescent="0.2">
      <c r="A24" s="5" t="s">
        <v>34</v>
      </c>
      <c r="B24" s="35">
        <v>3</v>
      </c>
      <c r="C24" s="1">
        <v>28656938</v>
      </c>
      <c r="D24" s="1">
        <v>525093</v>
      </c>
      <c r="E24" s="1">
        <v>12681190</v>
      </c>
      <c r="F24" s="31" t="s">
        <v>26</v>
      </c>
      <c r="G24" s="1">
        <v>1255</v>
      </c>
      <c r="H24" s="1">
        <v>291169</v>
      </c>
      <c r="I24" s="1">
        <v>14316657</v>
      </c>
      <c r="J24" s="1">
        <v>841571</v>
      </c>
      <c r="K24" s="1">
        <v>20508736</v>
      </c>
      <c r="L24" s="1">
        <v>664450</v>
      </c>
      <c r="M24" s="1">
        <v>19191360</v>
      </c>
      <c r="N24" s="1">
        <v>620372</v>
      </c>
      <c r="O24" s="1">
        <v>32553</v>
      </c>
      <c r="P24" s="32">
        <v>71.5</v>
      </c>
      <c r="Q24" s="36" t="s">
        <v>26</v>
      </c>
      <c r="R24" s="1">
        <v>497060</v>
      </c>
      <c r="S24" s="37" t="s">
        <v>26</v>
      </c>
    </row>
    <row r="25" spans="1:19" ht="12.75" customHeight="1" thickBot="1" x14ac:dyDescent="0.25">
      <c r="A25" s="46" t="s">
        <v>35</v>
      </c>
      <c r="B25" s="39">
        <v>3</v>
      </c>
      <c r="C25" s="40">
        <v>28462359</v>
      </c>
      <c r="D25" s="40">
        <v>526914</v>
      </c>
      <c r="E25" s="40">
        <v>12719772</v>
      </c>
      <c r="F25" s="41" t="s">
        <v>26</v>
      </c>
      <c r="G25" s="40">
        <v>1383</v>
      </c>
      <c r="H25" s="40">
        <v>164523</v>
      </c>
      <c r="I25" s="40">
        <v>14208914</v>
      </c>
      <c r="J25" s="40">
        <v>840852</v>
      </c>
      <c r="K25" s="40">
        <v>20387751</v>
      </c>
      <c r="L25" s="40">
        <v>456410</v>
      </c>
      <c r="M25" s="40">
        <v>19414686</v>
      </c>
      <c r="N25" s="40">
        <v>485814</v>
      </c>
      <c r="O25" s="40">
        <v>30840</v>
      </c>
      <c r="P25" s="42">
        <v>71.599999999999994</v>
      </c>
      <c r="Q25" s="43" t="s">
        <v>26</v>
      </c>
      <c r="R25" s="40">
        <v>533399</v>
      </c>
      <c r="S25" s="44" t="s">
        <v>26</v>
      </c>
    </row>
    <row r="26" spans="1:19" s="18" customFormat="1" ht="12.75" customHeight="1" x14ac:dyDescent="0.2">
      <c r="A26" s="90" t="s">
        <v>36</v>
      </c>
      <c r="B26" s="90"/>
      <c r="C26" s="90"/>
      <c r="D26" s="90"/>
      <c r="E26" s="90"/>
      <c r="F26" s="90"/>
      <c r="G26" s="90"/>
      <c r="H26" s="90"/>
      <c r="I26" s="90"/>
      <c r="J26" s="90"/>
      <c r="K26" s="16"/>
      <c r="L26" s="22"/>
      <c r="M26" s="22"/>
      <c r="N26" s="22"/>
      <c r="O26" s="22"/>
      <c r="P26" s="22"/>
      <c r="Q26" s="22"/>
      <c r="R26" s="22"/>
      <c r="S26" s="22"/>
    </row>
    <row r="27" spans="1:19" x14ac:dyDescent="0.2">
      <c r="B27" s="19"/>
    </row>
  </sheetData>
  <mergeCells count="21">
    <mergeCell ref="A26:J26"/>
    <mergeCell ref="R5:R7"/>
    <mergeCell ref="S5:S7"/>
    <mergeCell ref="C6:C7"/>
    <mergeCell ref="D6:H6"/>
    <mergeCell ref="I6:J6"/>
    <mergeCell ref="K6:K7"/>
    <mergeCell ref="L6:L7"/>
    <mergeCell ref="M6:M7"/>
    <mergeCell ref="N6:N7"/>
    <mergeCell ref="O6:O7"/>
    <mergeCell ref="A5:A7"/>
    <mergeCell ref="C5:J5"/>
    <mergeCell ref="K5:O5"/>
    <mergeCell ref="P5:P7"/>
    <mergeCell ref="Q5:Q7"/>
    <mergeCell ref="A1:S1"/>
    <mergeCell ref="A2:J2"/>
    <mergeCell ref="K2:S2"/>
    <mergeCell ref="A3:J3"/>
    <mergeCell ref="A4:J4"/>
  </mergeCells>
  <phoneticPr fontId="3"/>
  <pageMargins left="0.41" right="0.55000000000000004" top="0.78740157480314965" bottom="0.78740157480314965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</vt:lpstr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cp:lastPrinted>2025-06-05T04:36:25Z</cp:lastPrinted>
  <dcterms:modified xsi:type="dcterms:W3CDTF">2026-02-19T05:09:10Z</dcterms:modified>
</cp:coreProperties>
</file>