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bk1101\kyoyu\F7：生きがい対策\2：老人クラブ\2：活動費助成\01 老人クラブ助成費\２ 交付申請様式及びクラブ向けマニュアル\R08交付申請関係\3_ホームページ更新伺い\未加入クラブ用\新しいフォルダー\"/>
    </mc:Choice>
  </mc:AlternateContent>
  <xr:revisionPtr revIDLastSave="0" documentId="13_ncr:1_{440FEDB0-7CA0-4524-B8D9-94D243B45D3E}" xr6:coauthVersionLast="47" xr6:coauthVersionMax="47" xr10:uidLastSave="{00000000-0000-0000-0000-000000000000}"/>
  <bookViews>
    <workbookView xWindow="-108" yWindow="-108" windowWidth="23256" windowHeight="12456" tabRatio="906" xr2:uid="{00000000-000D-0000-FFFF-FFFF00000000}"/>
  </bookViews>
  <sheets>
    <sheet name="表紙" sheetId="1" r:id="rId1"/>
    <sheet name="R8事業計画" sheetId="2" r:id="rId2"/>
    <sheet name="R８年間行事予定" sheetId="3" r:id="rId3"/>
    <sheet name="R８収支予算書" sheetId="4" r:id="rId4"/>
    <sheet name="R７事業実績" sheetId="5" r:id="rId5"/>
    <sheet name="R7収支決算書" sheetId="6" r:id="rId6"/>
    <sheet name="口座届出票" sheetId="7" r:id="rId7"/>
  </sheets>
  <definedNames>
    <definedName name="_xlnm.Print_Area" localSheetId="4">'R７事業実績'!$C$3:$G$27</definedName>
    <definedName name="_xlnm.Print_Area" localSheetId="5">'R7収支決算書'!$C$3:$K$37</definedName>
    <definedName name="_xlnm.Print_Area" localSheetId="1">'R8事業計画'!$C$3:$P$27</definedName>
    <definedName name="_xlnm.Print_Area" localSheetId="3">'R８収支予算書'!$C$3:$I$36</definedName>
    <definedName name="_xlnm.Print_Area" localSheetId="2">'R８年間行事予定'!$C$3:$G$27</definedName>
    <definedName name="_xlnm.Print_Area" localSheetId="6">口座届出票!$C$3:$N$33</definedName>
    <definedName name="_xlnm.Print_Area" localSheetId="0">表紙!$A$3:$F$25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E14" i="6"/>
  <c r="E7" i="6"/>
  <c r="F35" i="4"/>
  <c r="F34" i="4"/>
  <c r="I8" i="7"/>
  <c r="G7" i="7"/>
  <c r="G6" i="7"/>
  <c r="I35" i="6"/>
  <c r="I34" i="6"/>
  <c r="E7" i="4" l="1"/>
  <c r="E28" i="6" l="1"/>
  <c r="F32" i="6"/>
  <c r="P22" i="2" l="1"/>
  <c r="P21" i="2"/>
  <c r="N23" i="2"/>
  <c r="M23" i="2"/>
  <c r="K23" i="2"/>
  <c r="J23" i="2"/>
  <c r="I23" i="2"/>
  <c r="G23" i="2"/>
  <c r="F23" i="2"/>
  <c r="D23" i="2"/>
  <c r="P23" i="2" l="1"/>
  <c r="E29" i="6"/>
  <c r="E30" i="6" l="1"/>
  <c r="E12" i="4"/>
  <c r="E14" i="4" s="1"/>
  <c r="E28" i="4"/>
  <c r="E24" i="4"/>
  <c r="E29" i="4" l="1"/>
  <c r="E30" i="4" s="1"/>
  <c r="C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浦岡 史</author>
  </authors>
  <commentList>
    <comment ref="P2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「0」が入っているところは、自動計算されます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浦岡 史</author>
  </authors>
  <commentList>
    <comment ref="E1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令和7年度の「次年度繰越金」と同じ金額が入ります。</t>
        </r>
      </text>
    </comment>
  </commentList>
</comments>
</file>

<file path=xl/sharedStrings.xml><?xml version="1.0" encoding="utf-8"?>
<sst xmlns="http://schemas.openxmlformats.org/spreadsheetml/2006/main" count="253" uniqueCount="152">
  <si>
    <t>補助年度</t>
    <rPh sb="0" eb="2">
      <t>ホジョ</t>
    </rPh>
    <rPh sb="2" eb="4">
      <t>ネンド</t>
    </rPh>
    <phoneticPr fontId="1"/>
  </si>
  <si>
    <t>補助事業等の目的及び内容</t>
    <rPh sb="0" eb="2">
      <t>ホジョ</t>
    </rPh>
    <rPh sb="2" eb="5">
      <t>ジギョウトウ</t>
    </rPh>
    <rPh sb="6" eb="8">
      <t>モクテキ</t>
    </rPh>
    <rPh sb="8" eb="9">
      <t>オヨ</t>
    </rPh>
    <rPh sb="10" eb="12">
      <t>ナイヨウ</t>
    </rPh>
    <phoneticPr fontId="1"/>
  </si>
  <si>
    <t>交付申請金額</t>
    <rPh sb="0" eb="2">
      <t>コウフ</t>
    </rPh>
    <rPh sb="2" eb="4">
      <t>シンセイ</t>
    </rPh>
    <rPh sb="4" eb="6">
      <t>キンガク</t>
    </rPh>
    <phoneticPr fontId="1"/>
  </si>
  <si>
    <t>補助事業等の経費所要額</t>
    <rPh sb="0" eb="2">
      <t>ホジョ</t>
    </rPh>
    <rPh sb="2" eb="5">
      <t>ジギョウトウ</t>
    </rPh>
    <rPh sb="6" eb="8">
      <t>ケイヒ</t>
    </rPh>
    <rPh sb="8" eb="10">
      <t>ショヨウ</t>
    </rPh>
    <rPh sb="10" eb="11">
      <t>ガク</t>
    </rPh>
    <phoneticPr fontId="1"/>
  </si>
  <si>
    <t>添付書類</t>
    <rPh sb="0" eb="1">
      <t>ソウ</t>
    </rPh>
    <rPh sb="1" eb="2">
      <t>ツキ</t>
    </rPh>
    <rPh sb="2" eb="4">
      <t>ショルイ</t>
    </rPh>
    <phoneticPr fontId="1"/>
  </si>
  <si>
    <t>補助金等交付申請書（老人クラブ助成金）</t>
    <rPh sb="0" eb="4">
      <t>ホジョキントウ</t>
    </rPh>
    <rPh sb="4" eb="6">
      <t>コウフ</t>
    </rPh>
    <rPh sb="6" eb="9">
      <t>シンセイショ</t>
    </rPh>
    <rPh sb="10" eb="12">
      <t>ロウジン</t>
    </rPh>
    <rPh sb="15" eb="18">
      <t>ジョセイキン</t>
    </rPh>
    <phoneticPr fontId="1"/>
  </si>
  <si>
    <t>老人クラブ名</t>
    <rPh sb="0" eb="2">
      <t>ロウジン</t>
    </rPh>
    <rPh sb="5" eb="6">
      <t>メイ</t>
    </rPh>
    <phoneticPr fontId="1"/>
  </si>
  <si>
    <t>地区老連名</t>
    <rPh sb="0" eb="2">
      <t>チク</t>
    </rPh>
    <rPh sb="2" eb="3">
      <t>ロウ</t>
    </rPh>
    <rPh sb="3" eb="5">
      <t>レンメイ</t>
    </rPh>
    <phoneticPr fontId="1"/>
  </si>
  <si>
    <t>住所</t>
    <rPh sb="0" eb="2">
      <t>ジュウショ</t>
    </rPh>
    <phoneticPr fontId="1"/>
  </si>
  <si>
    <t>代表者　</t>
    <rPh sb="0" eb="3">
      <t>ダイヒョウシャ</t>
    </rPh>
    <phoneticPr fontId="1"/>
  </si>
  <si>
    <t>会長</t>
    <rPh sb="0" eb="2">
      <t>カイチョウ</t>
    </rPh>
    <phoneticPr fontId="1"/>
  </si>
  <si>
    <t>電話</t>
    <rPh sb="0" eb="2">
      <t>デンワ</t>
    </rPh>
    <phoneticPr fontId="1"/>
  </si>
  <si>
    <t>　 長崎市補助金等交付規則第３条の規定により、次のとおり申請します。</t>
    <rPh sb="2" eb="5">
      <t>ナガサキシ</t>
    </rPh>
    <rPh sb="5" eb="8">
      <t>ホジョキン</t>
    </rPh>
    <rPh sb="8" eb="9">
      <t>トウ</t>
    </rPh>
    <rPh sb="9" eb="11">
      <t>コウフ</t>
    </rPh>
    <rPh sb="11" eb="13">
      <t>キソク</t>
    </rPh>
    <rPh sb="13" eb="14">
      <t>ダイ</t>
    </rPh>
    <rPh sb="15" eb="16">
      <t>ジョウ</t>
    </rPh>
    <rPh sb="17" eb="19">
      <t>キテイ</t>
    </rPh>
    <rPh sb="23" eb="24">
      <t>ツギ</t>
    </rPh>
    <rPh sb="28" eb="30">
      <t>シンセイ</t>
    </rPh>
    <phoneticPr fontId="1"/>
  </si>
  <si>
    <t>役職名</t>
    <rPh sb="0" eb="3">
      <t>ヤクショクメイ</t>
    </rPh>
    <phoneticPr fontId="1"/>
  </si>
  <si>
    <t>氏名</t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</si>
  <si>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</si>
  <si>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</si>
  <si>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就任年月日</t>
    <rPh sb="0" eb="2">
      <t>シュウニン</t>
    </rPh>
    <rPh sb="2" eb="3">
      <t>ネン</t>
    </rPh>
    <rPh sb="3" eb="5">
      <t>ガッピ</t>
    </rPh>
    <phoneticPr fontId="1"/>
  </si>
  <si>
    <t>副会長</t>
    <rPh sb="0" eb="3">
      <t>フクカイチョウ</t>
    </rPh>
    <phoneticPr fontId="1"/>
  </si>
  <si>
    <t>女性代表</t>
    <rPh sb="0" eb="2">
      <t>ジョセイ</t>
    </rPh>
    <rPh sb="2" eb="4">
      <t>ダイヒョウ</t>
    </rPh>
    <phoneticPr fontId="1"/>
  </si>
  <si>
    <t>若手代表</t>
    <rPh sb="0" eb="2">
      <t>ワカテ</t>
    </rPh>
    <rPh sb="2" eb="4">
      <t>ダイヒョウ</t>
    </rPh>
    <phoneticPr fontId="1"/>
  </si>
  <si>
    <t>会計</t>
    <rPh sb="0" eb="2">
      <t>カイケイ</t>
    </rPh>
    <phoneticPr fontId="1"/>
  </si>
  <si>
    <t>監査</t>
    <rPh sb="0" eb="2">
      <t>カンサ</t>
    </rPh>
    <phoneticPr fontId="1"/>
  </si>
  <si>
    <t>申請者　</t>
    <rPh sb="0" eb="3">
      <t>シンセイシャ</t>
    </rPh>
    <phoneticPr fontId="1"/>
  </si>
  <si>
    <t>（人）</t>
    <rPh sb="1" eb="2">
      <t>ニン</t>
    </rPh>
    <phoneticPr fontId="1"/>
  </si>
  <si>
    <t>事　　業　　名</t>
    <rPh sb="0" eb="1">
      <t>コト</t>
    </rPh>
    <rPh sb="3" eb="4">
      <t>ギョウ</t>
    </rPh>
    <rPh sb="6" eb="7">
      <t>メイ</t>
    </rPh>
    <phoneticPr fontId="1"/>
  </si>
  <si>
    <t>開催月</t>
    <rPh sb="0" eb="2">
      <t>カイサイ</t>
    </rPh>
    <rPh sb="2" eb="3">
      <t>ツキ</t>
    </rPh>
    <phoneticPr fontId="1"/>
  </si>
  <si>
    <t>開 催 場 所</t>
    <rPh sb="0" eb="1">
      <t>カイ</t>
    </rPh>
    <rPh sb="2" eb="3">
      <t>サイ</t>
    </rPh>
    <rPh sb="4" eb="5">
      <t>バ</t>
    </rPh>
    <rPh sb="6" eb="7">
      <t>ショ</t>
    </rPh>
    <phoneticPr fontId="1"/>
  </si>
  <si>
    <t>　収 入 の 部</t>
    <rPh sb="1" eb="2">
      <t>オサム</t>
    </rPh>
    <rPh sb="3" eb="4">
      <t>イ</t>
    </rPh>
    <rPh sb="7" eb="8">
      <t>ブ</t>
    </rPh>
    <phoneticPr fontId="1"/>
  </si>
  <si>
    <t>費目</t>
    <rPh sb="0" eb="2">
      <t>ヒモク</t>
    </rPh>
    <phoneticPr fontId="1"/>
  </si>
  <si>
    <t>金額（円）</t>
    <rPh sb="0" eb="2">
      <t>キンガク</t>
    </rPh>
    <rPh sb="3" eb="4">
      <t>エン</t>
    </rPh>
    <phoneticPr fontId="1"/>
  </si>
  <si>
    <t>会費</t>
    <rPh sb="0" eb="2">
      <t>カイヒ</t>
    </rPh>
    <phoneticPr fontId="1"/>
  </si>
  <si>
    <t>長崎市助成金</t>
    <rPh sb="0" eb="3">
      <t>ナガサキシ</t>
    </rPh>
    <rPh sb="3" eb="6">
      <t>ジョセイキン</t>
    </rPh>
    <phoneticPr fontId="1"/>
  </si>
  <si>
    <t>自治会助成金</t>
    <rPh sb="0" eb="3">
      <t>ジチカイ</t>
    </rPh>
    <rPh sb="3" eb="6">
      <t>ジョセイキン</t>
    </rPh>
    <phoneticPr fontId="1"/>
  </si>
  <si>
    <t>雑収入</t>
    <rPh sb="0" eb="3">
      <t>ザッシュウニュウ</t>
    </rPh>
    <phoneticPr fontId="1"/>
  </si>
  <si>
    <t>繰入金</t>
    <rPh sb="0" eb="2">
      <t>クリイレ</t>
    </rPh>
    <rPh sb="2" eb="3">
      <t>キン</t>
    </rPh>
    <phoneticPr fontId="1"/>
  </si>
  <si>
    <t>合計</t>
    <rPh sb="0" eb="2">
      <t>ゴウケイ</t>
    </rPh>
    <phoneticPr fontId="1"/>
  </si>
  <si>
    <t>内　　　　　容</t>
    <rPh sb="0" eb="1">
      <t>ウチ</t>
    </rPh>
    <rPh sb="6" eb="7">
      <t>カタチ</t>
    </rPh>
    <phoneticPr fontId="1"/>
  </si>
  <si>
    <t>預金利子等</t>
    <rPh sb="0" eb="2">
      <t>ヨキン</t>
    </rPh>
    <rPh sb="2" eb="5">
      <t>リシトウ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</si>
  <si>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</si>
  <si>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 xml:space="preserve">  支 出 の 部</t>
    <rPh sb="2" eb="3">
      <t>シ</t>
    </rPh>
    <rPh sb="4" eb="5">
      <t>デ</t>
    </rPh>
    <rPh sb="8" eb="9">
      <t>ブ</t>
    </rPh>
    <phoneticPr fontId="1"/>
  </si>
  <si>
    <t>助成金補助対象経費</t>
    <rPh sb="0" eb="3">
      <t>ジョセイキン</t>
    </rPh>
    <rPh sb="3" eb="5">
      <t>ホジョ</t>
    </rPh>
    <rPh sb="5" eb="7">
      <t>タイショウ</t>
    </rPh>
    <rPh sb="7" eb="9">
      <t>ケイヒ</t>
    </rPh>
    <phoneticPr fontId="1"/>
  </si>
  <si>
    <t>会議開催費</t>
    <rPh sb="0" eb="2">
      <t>カイギ</t>
    </rPh>
    <rPh sb="2" eb="4">
      <t>カイサイ</t>
    </rPh>
    <rPh sb="4" eb="5">
      <t>ヒ</t>
    </rPh>
    <phoneticPr fontId="1"/>
  </si>
  <si>
    <t>スポーツ大会費</t>
    <rPh sb="4" eb="6">
      <t>タイカイ</t>
    </rPh>
    <rPh sb="6" eb="7">
      <t>ヒ</t>
    </rPh>
    <phoneticPr fontId="1"/>
  </si>
  <si>
    <t>スポーツ大会の開催及び参加費</t>
    <rPh sb="4" eb="6">
      <t>タイカイ</t>
    </rPh>
    <rPh sb="7" eb="9">
      <t>カイサイ</t>
    </rPh>
    <rPh sb="9" eb="10">
      <t>オヨ</t>
    </rPh>
    <rPh sb="11" eb="14">
      <t>サンカヒ</t>
    </rPh>
    <phoneticPr fontId="1"/>
  </si>
  <si>
    <t>社会奉仕活動費</t>
    <rPh sb="0" eb="2">
      <t>シャカイ</t>
    </rPh>
    <rPh sb="2" eb="4">
      <t>ホウシ</t>
    </rPh>
    <rPh sb="4" eb="6">
      <t>カツドウ</t>
    </rPh>
    <rPh sb="6" eb="7">
      <t>ヒ</t>
    </rPh>
    <phoneticPr fontId="1"/>
  </si>
  <si>
    <t>奉仕活動、公園清掃</t>
    <rPh sb="0" eb="2">
      <t>ホウシ</t>
    </rPh>
    <rPh sb="2" eb="4">
      <t>カツドウ</t>
    </rPh>
    <rPh sb="5" eb="7">
      <t>コウエン</t>
    </rPh>
    <rPh sb="7" eb="9">
      <t>セイソウ</t>
    </rPh>
    <phoneticPr fontId="1"/>
  </si>
  <si>
    <t>研修費</t>
    <rPh sb="0" eb="3">
      <t>ケンシュウヒ</t>
    </rPh>
    <phoneticPr fontId="1"/>
  </si>
  <si>
    <t>研修旅行費</t>
    <rPh sb="0" eb="2">
      <t>ケンシュウ</t>
    </rPh>
    <rPh sb="2" eb="4">
      <t>リョコウ</t>
    </rPh>
    <rPh sb="4" eb="5">
      <t>ヒ</t>
    </rPh>
    <phoneticPr fontId="1"/>
  </si>
  <si>
    <t>研修旅行費または研修旅行助成費</t>
    <rPh sb="0" eb="2">
      <t>ケンシュウ</t>
    </rPh>
    <rPh sb="2" eb="4">
      <t>リョコウ</t>
    </rPh>
    <rPh sb="4" eb="5">
      <t>ヒ</t>
    </rPh>
    <rPh sb="8" eb="10">
      <t>ケンシュウ</t>
    </rPh>
    <rPh sb="10" eb="12">
      <t>リョコウ</t>
    </rPh>
    <rPh sb="12" eb="15">
      <t>ジョセイヒ</t>
    </rPh>
    <phoneticPr fontId="1"/>
  </si>
  <si>
    <t>事務費</t>
    <rPh sb="0" eb="3">
      <t>ジムヒ</t>
    </rPh>
    <phoneticPr fontId="1"/>
  </si>
  <si>
    <t>小計（②）</t>
    <rPh sb="0" eb="2">
      <t>ショウケイ</t>
    </rPh>
    <phoneticPr fontId="1"/>
  </si>
  <si>
    <t>対象外経費</t>
    <rPh sb="0" eb="3">
      <t>タイショウガイ</t>
    </rPh>
    <rPh sb="3" eb="5">
      <t>ケイヒ</t>
    </rPh>
    <phoneticPr fontId="1"/>
  </si>
  <si>
    <t>慶弔費</t>
    <rPh sb="0" eb="2">
      <t>ケイチョウ</t>
    </rPh>
    <rPh sb="2" eb="3">
      <t>ヒ</t>
    </rPh>
    <phoneticPr fontId="1"/>
  </si>
  <si>
    <t>宴会・懇親会費</t>
    <rPh sb="0" eb="2">
      <t>エンカイ</t>
    </rPh>
    <rPh sb="3" eb="5">
      <t>コンシン</t>
    </rPh>
    <rPh sb="5" eb="6">
      <t>カイ</t>
    </rPh>
    <rPh sb="6" eb="7">
      <t>ヒ</t>
    </rPh>
    <phoneticPr fontId="1"/>
  </si>
  <si>
    <t>小計（③）</t>
    <rPh sb="0" eb="2">
      <t>ショウケイ</t>
    </rPh>
    <phoneticPr fontId="1"/>
  </si>
  <si>
    <t>次年度繰越金（④）</t>
    <rPh sb="0" eb="3">
      <t>ジネンド</t>
    </rPh>
    <rPh sb="3" eb="5">
      <t>クリコシ</t>
    </rPh>
    <rPh sb="5" eb="6">
      <t>キン</t>
    </rPh>
    <phoneticPr fontId="1"/>
  </si>
  <si>
    <t>合計（②＋③＋④）</t>
    <rPh sb="0" eb="2">
      <t>ゴウケイ</t>
    </rPh>
    <phoneticPr fontId="1"/>
  </si>
  <si>
    <t>　上記のとおり報告します。</t>
    <rPh sb="1" eb="3">
      <t>ジョウキ</t>
    </rPh>
    <rPh sb="7" eb="9">
      <t>ホウコク</t>
    </rPh>
    <phoneticPr fontId="1"/>
  </si>
  <si>
    <t>事　　　業　　　名</t>
    <rPh sb="0" eb="1">
      <t>コト</t>
    </rPh>
    <rPh sb="4" eb="5">
      <t>ギョウ</t>
    </rPh>
    <rPh sb="8" eb="9">
      <t>メイ</t>
    </rPh>
    <phoneticPr fontId="1"/>
  </si>
  <si>
    <t>口座名義
（カタカナで記入）</t>
    <rPh sb="0" eb="2">
      <t>コウザ</t>
    </rPh>
    <rPh sb="2" eb="4">
      <t>メイギ</t>
    </rPh>
    <rPh sb="11" eb="13">
      <t>キニュウ</t>
    </rPh>
    <phoneticPr fontId="1"/>
  </si>
  <si>
    <t>振込先銀行</t>
    <rPh sb="0" eb="2">
      <t>フリコミ</t>
    </rPh>
    <rPh sb="2" eb="3">
      <t>サキ</t>
    </rPh>
    <rPh sb="3" eb="5">
      <t>ギンコウ</t>
    </rPh>
    <phoneticPr fontId="1"/>
  </si>
  <si>
    <t>普通・当座・貯蓄</t>
    <rPh sb="0" eb="2">
      <t>フツウ</t>
    </rPh>
    <rPh sb="3" eb="5">
      <t>トウザ</t>
    </rPh>
    <rPh sb="6" eb="8">
      <t>チョチク</t>
    </rPh>
    <phoneticPr fontId="1"/>
  </si>
  <si>
    <t>口座番号</t>
    <rPh sb="0" eb="2">
      <t>コウザ</t>
    </rPh>
    <rPh sb="2" eb="4">
      <t>バンゴウ</t>
    </rPh>
    <phoneticPr fontId="1"/>
  </si>
  <si>
    <t>助成金振込依頼口座届出票</t>
    <rPh sb="0" eb="3">
      <t>ジョセイキン</t>
    </rPh>
    <rPh sb="3" eb="5">
      <t>フリコ</t>
    </rPh>
    <rPh sb="5" eb="7">
      <t>イライ</t>
    </rPh>
    <rPh sb="7" eb="9">
      <t>コウザ</t>
    </rPh>
    <rPh sb="9" eb="11">
      <t>トドケデ</t>
    </rPh>
    <rPh sb="11" eb="12">
      <t>ヒョウ</t>
    </rPh>
    <phoneticPr fontId="1"/>
  </si>
  <si>
    <t>長 崎 市 長　様</t>
    <rPh sb="0" eb="1">
      <t>ナガ</t>
    </rPh>
    <rPh sb="2" eb="3">
      <t>ザキ</t>
    </rPh>
    <rPh sb="4" eb="5">
      <t>シ</t>
    </rPh>
    <rPh sb="6" eb="7">
      <t>ナガ</t>
    </rPh>
    <rPh sb="8" eb="9">
      <t>サマ</t>
    </rPh>
    <phoneticPr fontId="1"/>
  </si>
  <si>
    <t>承認番号</t>
    <rPh sb="0" eb="2">
      <t>ショウニン</t>
    </rPh>
    <rPh sb="2" eb="4">
      <t>バンゴウ</t>
    </rPh>
    <phoneticPr fontId="1"/>
  </si>
  <si>
    <t>代表者</t>
    <rPh sb="0" eb="3">
      <t>ダイヒョウシャ</t>
    </rPh>
    <phoneticPr fontId="1"/>
  </si>
  <si>
    <t>※　振込先の口座名義人がクラブ名又は代表者でない場合のみ、下記の委任状をご記入ください。</t>
    <rPh sb="2" eb="4">
      <t>フリコミ</t>
    </rPh>
    <rPh sb="4" eb="5">
      <t>サキ</t>
    </rPh>
    <rPh sb="6" eb="8">
      <t>コウザ</t>
    </rPh>
    <rPh sb="8" eb="10">
      <t>メイギ</t>
    </rPh>
    <rPh sb="10" eb="11">
      <t>ヒト</t>
    </rPh>
    <rPh sb="15" eb="16">
      <t>メイ</t>
    </rPh>
    <rPh sb="16" eb="17">
      <t>マタ</t>
    </rPh>
    <rPh sb="18" eb="21">
      <t>ダイヒョウシャ</t>
    </rPh>
    <rPh sb="24" eb="26">
      <t>バアイ</t>
    </rPh>
    <rPh sb="29" eb="31">
      <t>カキ</t>
    </rPh>
    <rPh sb="32" eb="35">
      <t>イニンジョウ</t>
    </rPh>
    <rPh sb="37" eb="39">
      <t>キニュウ</t>
    </rPh>
    <phoneticPr fontId="1"/>
  </si>
  <si>
    <t>　　長崎市会計管理者　様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</si>
  <si>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</si>
  <si>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㊞　　</t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</si>
  <si>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</si>
  <si>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委 任 者</t>
    <rPh sb="0" eb="1">
      <t>イ</t>
    </rPh>
    <rPh sb="2" eb="3">
      <t>ニン</t>
    </rPh>
    <rPh sb="4" eb="5">
      <t>シャ</t>
    </rPh>
    <phoneticPr fontId="1"/>
  </si>
  <si>
    <t>　（１） 役 員 名 簿</t>
    <rPh sb="5" eb="6">
      <t>ヤク</t>
    </rPh>
    <rPh sb="7" eb="8">
      <t>イン</t>
    </rPh>
    <rPh sb="9" eb="10">
      <t>ナ</t>
    </rPh>
    <rPh sb="11" eb="12">
      <t>ボ</t>
    </rPh>
    <phoneticPr fontId="1"/>
  </si>
  <si>
    <t>　（２） 会　員　数</t>
    <rPh sb="5" eb="6">
      <t>カイ</t>
    </rPh>
    <rPh sb="7" eb="8">
      <t>イン</t>
    </rPh>
    <rPh sb="9" eb="10">
      <t>スウ</t>
    </rPh>
    <phoneticPr fontId="1"/>
  </si>
  <si>
    <t>計</t>
    <rPh sb="0" eb="1">
      <t>ケイ</t>
    </rPh>
    <phoneticPr fontId="1"/>
  </si>
  <si>
    <t>90以上</t>
    <rPh sb="2" eb="4">
      <t>イジョウ</t>
    </rPh>
    <phoneticPr fontId="1"/>
  </si>
  <si>
    <t>85～89</t>
    <phoneticPr fontId="1"/>
  </si>
  <si>
    <t>80～84</t>
    <phoneticPr fontId="1"/>
  </si>
  <si>
    <t>70～74</t>
    <phoneticPr fontId="1"/>
  </si>
  <si>
    <t>65～69</t>
    <phoneticPr fontId="1"/>
  </si>
  <si>
    <t>60～64</t>
    <phoneticPr fontId="1"/>
  </si>
  <si>
    <t>60未満</t>
    <rPh sb="2" eb="4">
      <t>ミマン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</si>
  <si>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</si>
  <si>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</si>
  <si>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理　由　書</t>
    <rPh sb="0" eb="1">
      <t>リ</t>
    </rPh>
    <rPh sb="2" eb="3">
      <t>ヨシ</t>
    </rPh>
    <rPh sb="4" eb="5">
      <t>ショ</t>
    </rPh>
    <phoneticPr fontId="1"/>
  </si>
  <si>
    <t>75～79</t>
    <phoneticPr fontId="1"/>
  </si>
  <si>
    <t>住所　</t>
    <rPh sb="0" eb="2">
      <t>ジュウショ</t>
    </rPh>
    <phoneticPr fontId="1"/>
  </si>
  <si>
    <t>　（１） 毎月行う事業</t>
    <rPh sb="5" eb="7">
      <t>マイツキ</t>
    </rPh>
    <rPh sb="7" eb="8">
      <t>オコナ</t>
    </rPh>
    <rPh sb="9" eb="11">
      <t>ジギョウ</t>
    </rPh>
    <phoneticPr fontId="1"/>
  </si>
  <si>
    <t>　（２） その他の事業</t>
    <rPh sb="7" eb="8">
      <t>タ</t>
    </rPh>
    <rPh sb="9" eb="11">
      <t>ジギョウ</t>
    </rPh>
    <phoneticPr fontId="1"/>
  </si>
  <si>
    <t xml:space="preserve">(生年月日　  　年　　月　　日生)  </t>
    <rPh sb="1" eb="3">
      <t>セイネン</t>
    </rPh>
    <rPh sb="3" eb="5">
      <t>ガッピ</t>
    </rPh>
    <rPh sb="9" eb="10">
      <t>ネン</t>
    </rPh>
    <rPh sb="12" eb="13">
      <t>ガツ</t>
    </rPh>
    <rPh sb="15" eb="16">
      <t>ニチ</t>
    </rPh>
    <rPh sb="16" eb="17">
      <t>セイ</t>
    </rPh>
    <phoneticPr fontId="1"/>
  </si>
  <si>
    <t xml:space="preserve"> 年　間　主　要　事　業（実績）</t>
    <rPh sb="1" eb="2">
      <t>ネン</t>
    </rPh>
    <rPh sb="3" eb="4">
      <t>アイダ</t>
    </rPh>
    <rPh sb="5" eb="6">
      <t>オモ</t>
    </rPh>
    <rPh sb="7" eb="8">
      <t>ヨウ</t>
    </rPh>
    <rPh sb="9" eb="10">
      <t>コト</t>
    </rPh>
    <rPh sb="11" eb="12">
      <t>ギョウ</t>
    </rPh>
    <rPh sb="13" eb="15">
      <t>ジッセキ</t>
    </rPh>
    <phoneticPr fontId="1"/>
  </si>
  <si>
    <t>　（１） 毎月行った事業</t>
    <rPh sb="5" eb="7">
      <t>マイツキ</t>
    </rPh>
    <rPh sb="7" eb="8">
      <t>オコナ</t>
    </rPh>
    <rPh sb="10" eb="12">
      <t>ジギョウ</t>
    </rPh>
    <phoneticPr fontId="1"/>
  </si>
  <si>
    <t xml:space="preserve"> </t>
    <phoneticPr fontId="1"/>
  </si>
  <si>
    <t xml:space="preserve"> 対象経費（②）－助成額（①）</t>
    <rPh sb="1" eb="3">
      <t>タイショウ</t>
    </rPh>
    <rPh sb="3" eb="5">
      <t>ケイヒ</t>
    </rPh>
    <rPh sb="9" eb="12">
      <t>ジョセイガク</t>
    </rPh>
    <phoneticPr fontId="1"/>
  </si>
  <si>
    <t>委　 任 　状</t>
    <rPh sb="0" eb="1">
      <t>イ</t>
    </rPh>
    <rPh sb="3" eb="4">
      <t>ニン</t>
    </rPh>
    <rPh sb="6" eb="7">
      <t>ジョウ</t>
    </rPh>
    <phoneticPr fontId="1"/>
  </si>
  <si>
    <t xml:space="preserve">      老人クラブ助成金の受領に関しては、次の者に委任します。　　　</t>
    <phoneticPr fontId="1"/>
  </si>
  <si>
    <t>補助事業等の名称</t>
    <rPh sb="0" eb="2">
      <t>ホジョ</t>
    </rPh>
    <rPh sb="2" eb="5">
      <t>ジギョウトウ</t>
    </rPh>
    <rPh sb="6" eb="8">
      <t>メイショウ</t>
    </rPh>
    <phoneticPr fontId="1"/>
  </si>
  <si>
    <t>　 助成金の交付を行うことにより、老人クラブ活動を
 促進し、もって老人の福祉の増進を図る。</t>
    <rPh sb="2" eb="5">
      <t>ジョセイキン</t>
    </rPh>
    <rPh sb="6" eb="8">
      <t>コウフ</t>
    </rPh>
    <rPh sb="9" eb="10">
      <t>オコナ</t>
    </rPh>
    <rPh sb="17" eb="19">
      <t>ロウジン</t>
    </rPh>
    <rPh sb="22" eb="24">
      <t>カツドウ</t>
    </rPh>
    <rPh sb="27" eb="29">
      <t>ソクシン</t>
    </rPh>
    <rPh sb="34" eb="36">
      <t>ロウジン</t>
    </rPh>
    <rPh sb="37" eb="39">
      <t>フクシ</t>
    </rPh>
    <rPh sb="40" eb="42">
      <t>ゾウシン</t>
    </rPh>
    <rPh sb="43" eb="44">
      <t>ハカ</t>
    </rPh>
    <phoneticPr fontId="1"/>
  </si>
  <si>
    <t>令和 　  年　　月　　日</t>
    <rPh sb="0" eb="2">
      <t>レイワ</t>
    </rPh>
    <rPh sb="6" eb="7">
      <t>ネン</t>
    </rPh>
    <rPh sb="9" eb="10">
      <t>ツキ</t>
    </rPh>
    <rPh sb="12" eb="13">
      <t>ヒ</t>
    </rPh>
    <phoneticPr fontId="1"/>
  </si>
  <si>
    <t xml:space="preserve">   会長</t>
    <rPh sb="3" eb="5">
      <t>カイチョウ</t>
    </rPh>
    <phoneticPr fontId="1"/>
  </si>
  <si>
    <t>補助事業等の
完了予定年月日</t>
    <rPh sb="0" eb="2">
      <t>ホジョ</t>
    </rPh>
    <rPh sb="2" eb="5">
      <t>ジギョウトウ</t>
    </rPh>
    <rPh sb="7" eb="9">
      <t>カンリョウ</t>
    </rPh>
    <rPh sb="9" eb="11">
      <t>ヨテイ</t>
    </rPh>
    <rPh sb="11" eb="14">
      <t>ネンガッピ</t>
    </rPh>
    <phoneticPr fontId="1"/>
  </si>
  <si>
    <t>円</t>
    <rPh sb="0" eb="1">
      <t>エン</t>
    </rPh>
    <phoneticPr fontId="1"/>
  </si>
  <si>
    <t>長崎市老人クラブ助成金</t>
    <phoneticPr fontId="1"/>
  </si>
  <si>
    <t>　１　　組　織　体　制　等</t>
    <rPh sb="4" eb="5">
      <t>クミ</t>
    </rPh>
    <rPh sb="6" eb="7">
      <t>オリ</t>
    </rPh>
    <rPh sb="8" eb="9">
      <t>カラダ</t>
    </rPh>
    <rPh sb="10" eb="11">
      <t>セイ</t>
    </rPh>
    <rPh sb="12" eb="13">
      <t>トウ</t>
    </rPh>
    <phoneticPr fontId="1"/>
  </si>
  <si>
    <t>令和　　　年　　月　　日　　</t>
    <rPh sb="0" eb="2">
      <t>レイワ</t>
    </rPh>
    <rPh sb="5" eb="6">
      <t>ネン</t>
    </rPh>
    <rPh sb="8" eb="9">
      <t>ツキ</t>
    </rPh>
    <rPh sb="11" eb="12">
      <t>ヒ</t>
    </rPh>
    <phoneticPr fontId="1"/>
  </si>
  <si>
    <t>老人クラブ名</t>
    <rPh sb="0" eb="2">
      <t>ロウジン</t>
    </rPh>
    <rPh sb="5" eb="6">
      <t>メイ</t>
    </rPh>
    <phoneticPr fontId="1"/>
  </si>
  <si>
    <t>代表者　会長</t>
    <rPh sb="0" eb="3">
      <t>ダイヒョウシャ</t>
    </rPh>
    <rPh sb="4" eb="6">
      <t>カイチョウ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</si>
  <si>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</si>
  <si>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信用組合</t>
    <rPh sb="0" eb="2">
      <t>シンヨウ</t>
    </rPh>
    <rPh sb="2" eb="4">
      <t>クミアイ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</si>
  <si>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</si>
  <si>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</si>
  <si>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出張所</t>
    <rPh sb="0" eb="2">
      <t>シュッチョウ</t>
    </rPh>
    <rPh sb="2" eb="3">
      <t>ジョ</t>
    </rPh>
    <phoneticPr fontId="1"/>
  </si>
  <si>
    <t>銀行</t>
    <rPh sb="0" eb="2">
      <t>ギンコウ</t>
    </rPh>
    <phoneticPr fontId="1"/>
  </si>
  <si>
    <t>―　１　―</t>
    <phoneticPr fontId="1"/>
  </si>
  <si>
    <t>―　２　―</t>
    <phoneticPr fontId="1"/>
  </si>
  <si>
    <t>　２　　年　間　主　要　事　業　（　予　定　表　）</t>
    <rPh sb="4" eb="5">
      <t>ネン</t>
    </rPh>
    <rPh sb="6" eb="7">
      <t>アイダ</t>
    </rPh>
    <rPh sb="8" eb="9">
      <t>オモ</t>
    </rPh>
    <rPh sb="10" eb="11">
      <t>ヨウ</t>
    </rPh>
    <rPh sb="12" eb="13">
      <t>コト</t>
    </rPh>
    <rPh sb="14" eb="15">
      <t>ギョウ</t>
    </rPh>
    <rPh sb="18" eb="19">
      <t>ヨ</t>
    </rPh>
    <rPh sb="20" eb="21">
      <t>サダム</t>
    </rPh>
    <rPh sb="22" eb="23">
      <t>ヒョウ</t>
    </rPh>
    <phoneticPr fontId="1"/>
  </si>
  <si>
    <t>人</t>
    <rPh sb="0" eb="1">
      <t>ニン</t>
    </rPh>
    <phoneticPr fontId="1"/>
  </si>
  <si>
    <t>～</t>
    <phoneticPr fontId="1"/>
  </si>
  <si>
    <t>―　３　―</t>
    <phoneticPr fontId="1"/>
  </si>
  <si>
    <t>―　４　―</t>
    <phoneticPr fontId="1"/>
  </si>
  <si>
    <t>―　５　―</t>
    <phoneticPr fontId="1"/>
  </si>
  <si>
    <t>円（①）</t>
    <rPh sb="0" eb="1">
      <t>エン</t>
    </rPh>
    <phoneticPr fontId="1"/>
  </si>
  <si>
    <t>円</t>
    <rPh sb="0" eb="1">
      <t>エン</t>
    </rPh>
    <phoneticPr fontId="1"/>
  </si>
  <si>
    <t>長崎市老人クラブ助成金</t>
    <rPh sb="0" eb="3">
      <t>ナガサキシ</t>
    </rPh>
    <rPh sb="3" eb="5">
      <t>ロウジン</t>
    </rPh>
    <rPh sb="8" eb="11">
      <t>ジョセイキン</t>
    </rPh>
    <phoneticPr fontId="1"/>
  </si>
  <si>
    <t>その他助成金</t>
    <rPh sb="2" eb="3">
      <t>タ</t>
    </rPh>
    <rPh sb="3" eb="6">
      <t>ジョセイキン</t>
    </rPh>
    <phoneticPr fontId="1"/>
  </si>
  <si>
    <t>―　６　―</t>
    <phoneticPr fontId="1"/>
  </si>
  <si>
    <t xml:space="preserve"> ※左の額が「－（マイナス）」になる場合は、
　その差額をすみやかに返還します。</t>
    <rPh sb="2" eb="3">
      <t>ヒダリ</t>
    </rPh>
    <rPh sb="4" eb="5">
      <t>ガク</t>
    </rPh>
    <rPh sb="18" eb="20">
      <t>バアイ</t>
    </rPh>
    <rPh sb="26" eb="27">
      <t>サ</t>
    </rPh>
    <rPh sb="27" eb="28">
      <t>ガク</t>
    </rPh>
    <rPh sb="34" eb="36">
      <t>ヘンカン</t>
    </rPh>
    <phoneticPr fontId="1"/>
  </si>
  <si>
    <t>―　７　―</t>
    <phoneticPr fontId="1"/>
  </si>
  <si>
    <t>Ｂ</t>
    <phoneticPr fontId="1"/>
  </si>
  <si>
    <t>　　 年齢
 性別</t>
    <rPh sb="3" eb="5">
      <t>ネンレイ</t>
    </rPh>
    <rPh sb="8" eb="10">
      <t>セイベツ</t>
    </rPh>
    <phoneticPr fontId="1"/>
  </si>
  <si>
    <t>参加予定人員</t>
    <rPh sb="0" eb="2">
      <t>サンカ</t>
    </rPh>
    <rPh sb="2" eb="4">
      <t>ヨテイ</t>
    </rPh>
    <rPh sb="4" eb="6">
      <t>ジンイン</t>
    </rPh>
    <phoneticPr fontId="1"/>
  </si>
  <si>
    <t>総会・例会の開催費等</t>
    <rPh sb="0" eb="2">
      <t>ソウカイ</t>
    </rPh>
    <rPh sb="3" eb="5">
      <t>レイカイ</t>
    </rPh>
    <rPh sb="6" eb="8">
      <t>カイサイ</t>
    </rPh>
    <rPh sb="8" eb="9">
      <t>ヒ</t>
    </rPh>
    <rPh sb="9" eb="10">
      <t>トウ</t>
    </rPh>
    <phoneticPr fontId="1"/>
  </si>
  <si>
    <t>教養講座開催費等</t>
    <rPh sb="0" eb="2">
      <t>キョウヨウ</t>
    </rPh>
    <rPh sb="2" eb="4">
      <t>コウザ</t>
    </rPh>
    <rPh sb="4" eb="6">
      <t>カイサイ</t>
    </rPh>
    <rPh sb="6" eb="7">
      <t>ヒ</t>
    </rPh>
    <rPh sb="7" eb="8">
      <t>トウ</t>
    </rPh>
    <phoneticPr fontId="1"/>
  </si>
  <si>
    <t>事務に係る経費</t>
    <rPh sb="0" eb="2">
      <t>ジム</t>
    </rPh>
    <rPh sb="3" eb="4">
      <t>カカ</t>
    </rPh>
    <rPh sb="5" eb="7">
      <t>ケイヒ</t>
    </rPh>
    <phoneticPr fontId="1"/>
  </si>
  <si>
    <t>※　下記に振込先の口座名義及び振込先銀行等をご記入ください。</t>
    <rPh sb="2" eb="4">
      <t>カキ</t>
    </rPh>
    <rPh sb="5" eb="7">
      <t>フリコミ</t>
    </rPh>
    <rPh sb="7" eb="8">
      <t>サキ</t>
    </rPh>
    <rPh sb="9" eb="11">
      <t>コウザ</t>
    </rPh>
    <rPh sb="11" eb="13">
      <t>メイギ</t>
    </rPh>
    <rPh sb="13" eb="14">
      <t>オヨ</t>
    </rPh>
    <rPh sb="15" eb="17">
      <t>フリコミ</t>
    </rPh>
    <rPh sb="17" eb="18">
      <t>サキ</t>
    </rPh>
    <rPh sb="18" eb="21">
      <t>ギンコウトウ</t>
    </rPh>
    <rPh sb="23" eb="25">
      <t>キニュウ</t>
    </rPh>
    <phoneticPr fontId="1"/>
  </si>
  <si>
    <t>事業名</t>
    <rPh sb="0" eb="2">
      <t>ジギョウ</t>
    </rPh>
    <rPh sb="2" eb="3">
      <t>メイ</t>
    </rPh>
    <phoneticPr fontId="1"/>
  </si>
  <si>
    <t>円（①）</t>
    <rPh sb="0" eb="1">
      <t>エン</t>
    </rPh>
    <phoneticPr fontId="1"/>
  </si>
  <si>
    <t>円</t>
    <rPh sb="0" eb="1">
      <t>エン</t>
    </rPh>
    <phoneticPr fontId="1"/>
  </si>
  <si>
    <t>その他助成金</t>
    <rPh sb="5" eb="6">
      <t>キン</t>
    </rPh>
    <phoneticPr fontId="1"/>
  </si>
  <si>
    <t>市老連未加入</t>
    <rPh sb="0" eb="3">
      <t>シロウレン</t>
    </rPh>
    <rPh sb="3" eb="6">
      <t>ミカニュウ</t>
    </rPh>
    <phoneticPr fontId="1"/>
  </si>
  <si>
    <t>＊会員数が30人未満の場合
　のみ記入してください</t>
    <rPh sb="1" eb="4">
      <t>カイインスウ</t>
    </rPh>
    <rPh sb="7" eb="8">
      <t>ニン</t>
    </rPh>
    <rPh sb="8" eb="10">
      <t>ミマン</t>
    </rPh>
    <rPh sb="11" eb="13">
      <t>バアイ</t>
    </rPh>
    <rPh sb="18" eb="20">
      <t>キニュウ</t>
    </rPh>
    <phoneticPr fontId="1"/>
  </si>
  <si>
    <t>　老人クラブ助成金の受領については、振込先として次のとおり届け出ます。</t>
    <rPh sb="1" eb="3">
      <t>ロウジン</t>
    </rPh>
    <rPh sb="6" eb="9">
      <t>ジョセイキン</t>
    </rPh>
    <rPh sb="10" eb="12">
      <t>ジュリョウ</t>
    </rPh>
    <rPh sb="18" eb="20">
      <t>フリコミ</t>
    </rPh>
    <rPh sb="20" eb="21">
      <t>サキ</t>
    </rPh>
    <rPh sb="24" eb="25">
      <t>ツギ</t>
    </rPh>
    <rPh sb="29" eb="30">
      <t>トド</t>
    </rPh>
    <rPh sb="31" eb="32">
      <t>デ</t>
    </rPh>
    <phoneticPr fontId="1"/>
  </si>
  <si>
    <t>令和８年度</t>
    <rPh sb="0" eb="1">
      <t>レイ</t>
    </rPh>
    <rPh sb="1" eb="2">
      <t>ワ</t>
    </rPh>
    <rPh sb="3" eb="5">
      <t>ネンド</t>
    </rPh>
    <phoneticPr fontId="1"/>
  </si>
  <si>
    <t>令和９年３月３１日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</si>
  <si>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(1) 令和８年度事業計画書
 (2) 令和８年度収支予算書
 (3) 令和７年度事業実績報告書
 (4) 令和７年度収支決算書
 (5) 助成金振込依頼口座届出票</t>
    <rPh sb="5" eb="6">
      <t>レイ</t>
    </rPh>
    <rPh sb="6" eb="7">
      <t>ワ</t>
    </rPh>
    <rPh sb="8" eb="9">
      <t>ネン</t>
    </rPh>
    <rPh sb="9" eb="10">
      <t>ド</t>
    </rPh>
    <rPh sb="10" eb="12">
      <t>ジギョウ</t>
    </rPh>
    <rPh sb="12" eb="15">
      <t>ケイカクショ</t>
    </rPh>
    <rPh sb="22" eb="23">
      <t>レイ</t>
    </rPh>
    <rPh sb="23" eb="24">
      <t>ワ</t>
    </rPh>
    <rPh sb="25" eb="27">
      <t>ネンド</t>
    </rPh>
    <rPh sb="27" eb="29">
      <t>シュウシ</t>
    </rPh>
    <rPh sb="29" eb="32">
      <t>ヨサンショ</t>
    </rPh>
    <rPh sb="39" eb="40">
      <t>レイ</t>
    </rPh>
    <rPh sb="40" eb="41">
      <t>ワ</t>
    </rPh>
    <rPh sb="42" eb="44">
      <t>ネンド</t>
    </rPh>
    <rPh sb="43" eb="44">
      <t>ド</t>
    </rPh>
    <rPh sb="44" eb="46">
      <t>ジギョウ</t>
    </rPh>
    <rPh sb="46" eb="48">
      <t>ジッセキ</t>
    </rPh>
    <rPh sb="48" eb="51">
      <t>ホウコクショ</t>
    </rPh>
    <rPh sb="58" eb="59">
      <t>レイ</t>
    </rPh>
    <rPh sb="59" eb="60">
      <t>ワ</t>
    </rPh>
    <rPh sb="61" eb="63">
      <t>ネンド</t>
    </rPh>
    <rPh sb="63" eb="65">
      <t>シュウシ</t>
    </rPh>
    <rPh sb="65" eb="68">
      <t>ケッサンショ</t>
    </rPh>
    <rPh sb="75" eb="78">
      <t>ジョセイキン</t>
    </rPh>
    <rPh sb="78" eb="80">
      <t>フリコ</t>
    </rPh>
    <rPh sb="80" eb="82">
      <t>イライ</t>
    </rPh>
    <rPh sb="82" eb="84">
      <t>コウザ</t>
    </rPh>
    <rPh sb="84" eb="86">
      <t>トドケデ</t>
    </rPh>
    <rPh sb="86" eb="87">
      <t>ヒョウ</t>
    </rPh>
    <phoneticPr fontId="1"/>
  </si>
  <si>
    <t>令和８年度事業計画書</t>
    <rPh sb="0" eb="1">
      <t>レイ</t>
    </rPh>
    <rPh sb="1" eb="2">
      <t>ワ</t>
    </rPh>
    <rPh sb="3" eb="5">
      <t>ネンド</t>
    </rPh>
    <rPh sb="5" eb="7">
      <t>ジギョウ</t>
    </rPh>
    <rPh sb="7" eb="10">
      <t>ケイカクショ</t>
    </rPh>
    <phoneticPr fontId="1"/>
  </si>
  <si>
    <t>令和８年度収支予算書</t>
    <rPh sb="0" eb="1">
      <t>レイ</t>
    </rPh>
    <rPh sb="1" eb="2">
      <t>ワ</t>
    </rPh>
    <rPh sb="3" eb="5">
      <t>ネンド</t>
    </rPh>
    <rPh sb="5" eb="7">
      <t>シュウシ</t>
    </rPh>
    <rPh sb="7" eb="9">
      <t>ヨサン</t>
    </rPh>
    <rPh sb="9" eb="10">
      <t>ショ</t>
    </rPh>
    <phoneticPr fontId="1"/>
  </si>
  <si>
    <t>市老連助成金</t>
    <rPh sb="0" eb="3">
      <t>シロウレン</t>
    </rPh>
    <rPh sb="3" eb="6">
      <t>ジョセイキン</t>
    </rPh>
    <phoneticPr fontId="1"/>
  </si>
  <si>
    <t>令和７年度事業実績報告書</t>
    <rPh sb="0" eb="1">
      <t>レイ</t>
    </rPh>
    <rPh sb="1" eb="2">
      <t>ワ</t>
    </rPh>
    <rPh sb="3" eb="5">
      <t>ネンド</t>
    </rPh>
    <rPh sb="4" eb="5">
      <t>ド</t>
    </rPh>
    <rPh sb="5" eb="7">
      <t>ジギョウ</t>
    </rPh>
    <rPh sb="7" eb="9">
      <t>ジッセキ</t>
    </rPh>
    <rPh sb="9" eb="12">
      <t>ホウコクショ</t>
    </rPh>
    <phoneticPr fontId="1"/>
  </si>
  <si>
    <t>令和７年度収支決算書</t>
    <rPh sb="0" eb="1">
      <t>レイ</t>
    </rPh>
    <rPh sb="1" eb="2">
      <t>ワ</t>
    </rPh>
    <rPh sb="3" eb="5">
      <t>ネンド</t>
    </rPh>
    <rPh sb="5" eb="7">
      <t>シュウシ</t>
    </rPh>
    <rPh sb="7" eb="10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</si>
</sst>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3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12" fillId="0" borderId="2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3" borderId="1" xfId="0" applyFont="1" applyFill="1" applyBorder="1" applyAlignment="1" applyProtection="1">
      <alignment horizontal="distributed" vertical="center"/>
      <protection locked="0"/>
    </xf>
    <xf numFmtId="38" fontId="2" fillId="0" borderId="1" xfId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38" fontId="2" fillId="0" borderId="21" xfId="1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38" fontId="2" fillId="0" borderId="11" xfId="1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38" fontId="2" fillId="0" borderId="14" xfId="1" applyFont="1" applyBorder="1" applyAlignment="1" applyProtection="1">
      <alignment vertical="center"/>
      <protection locked="0"/>
    </xf>
    <xf numFmtId="38" fontId="2" fillId="0" borderId="17" xfId="1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2" fillId="2" borderId="1" xfId="0" applyFont="1" applyFill="1" applyBorder="1" applyAlignment="1" applyProtection="1">
      <alignment horizontal="distributed" vertical="center"/>
      <protection locked="0"/>
    </xf>
    <xf numFmtId="38" fontId="2" fillId="2" borderId="1" xfId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distributed" vertical="center"/>
      <protection locked="0"/>
    </xf>
    <xf numFmtId="0" fontId="2" fillId="0" borderId="21" xfId="0" applyFont="1" applyBorder="1" applyProtection="1">
      <alignment vertical="center"/>
      <protection locked="0"/>
    </xf>
    <xf numFmtId="38" fontId="2" fillId="0" borderId="14" xfId="1" applyFont="1" applyBorder="1" applyProtection="1">
      <alignment vertical="center"/>
    </xf>
    <xf numFmtId="38" fontId="2" fillId="0" borderId="17" xfId="1" applyFont="1" applyBorder="1" applyProtection="1">
      <alignment vertical="center"/>
    </xf>
    <xf numFmtId="38" fontId="2" fillId="2" borderId="1" xfId="1" applyFont="1" applyFill="1" applyBorder="1" applyProtection="1">
      <alignment vertical="center"/>
    </xf>
    <xf numFmtId="38" fontId="2" fillId="0" borderId="1" xfId="1" applyFont="1" applyBorder="1" applyProtection="1">
      <alignment vertical="center"/>
    </xf>
    <xf numFmtId="38" fontId="5" fillId="0" borderId="21" xfId="1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distributed" vertical="center" indent="1"/>
      <protection locked="0"/>
    </xf>
    <xf numFmtId="0" fontId="2" fillId="0" borderId="5" xfId="0" applyFont="1" applyBorder="1" applyAlignment="1" applyProtection="1">
      <alignment horizontal="distributed" vertical="center" indent="1"/>
      <protection locked="0"/>
    </xf>
    <xf numFmtId="0" fontId="2" fillId="0" borderId="4" xfId="0" applyFont="1" applyBorder="1" applyAlignment="1" applyProtection="1">
      <alignment horizontal="distributed" vertical="center" wrapText="1" indent="1"/>
      <protection locked="0"/>
    </xf>
    <xf numFmtId="0" fontId="2" fillId="0" borderId="10" xfId="0" applyFont="1" applyBorder="1" applyAlignment="1" applyProtection="1">
      <alignment horizontal="distributed" vertical="center" indent="1"/>
      <protection locked="0"/>
    </xf>
    <xf numFmtId="0" fontId="2" fillId="0" borderId="2" xfId="0" applyFont="1" applyBorder="1" applyAlignment="1" applyProtection="1">
      <alignment horizontal="distributed" vertical="center" indent="1"/>
      <protection locked="0"/>
    </xf>
    <xf numFmtId="58" fontId="2" fillId="0" borderId="13" xfId="0" quotePrefix="1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12" fillId="0" borderId="1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6" fontId="12" fillId="0" borderId="10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57" fontId="2" fillId="0" borderId="10" xfId="0" applyNumberFormat="1" applyFont="1" applyBorder="1" applyAlignment="1" applyProtection="1">
      <alignment horizontal="center" vertical="center"/>
      <protection locked="0"/>
    </xf>
    <xf numFmtId="57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distributed" vertical="center" indent="2"/>
      <protection locked="0"/>
    </xf>
    <xf numFmtId="0" fontId="2" fillId="3" borderId="13" xfId="0" applyFont="1" applyFill="1" applyBorder="1" applyAlignment="1" applyProtection="1">
      <alignment horizontal="distributed" vertical="center" indent="2"/>
      <protection locked="0"/>
    </xf>
    <xf numFmtId="0" fontId="2" fillId="3" borderId="2" xfId="0" applyFont="1" applyFill="1" applyBorder="1" applyAlignment="1" applyProtection="1">
      <alignment horizontal="distributed" vertical="center" indent="2"/>
      <protection locked="0"/>
    </xf>
    <xf numFmtId="0" fontId="2" fillId="0" borderId="10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distributed" vertical="center" indent="1"/>
      <protection locked="0"/>
    </xf>
    <xf numFmtId="0" fontId="2" fillId="3" borderId="2" xfId="0" applyFont="1" applyFill="1" applyBorder="1" applyAlignment="1" applyProtection="1">
      <alignment horizontal="distributed" vertical="center" indent="1"/>
      <protection locked="0"/>
    </xf>
    <xf numFmtId="0" fontId="2" fillId="2" borderId="3" xfId="0" applyFont="1" applyFill="1" applyBorder="1" applyAlignment="1" applyProtection="1">
      <alignment horizontal="center" vertical="center" textRotation="255"/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0" borderId="3" xfId="0" applyFont="1" applyBorder="1" applyAlignment="1" applyProtection="1">
      <alignment horizontal="center" vertical="center" textRotation="255"/>
      <protection locked="0"/>
    </xf>
    <xf numFmtId="0" fontId="2" fillId="0" borderId="2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18" xfId="0" applyFont="1" applyBorder="1" applyAlignment="1" applyProtection="1">
      <alignment horizontal="distributed" vertical="center" indent="1"/>
      <protection locked="0"/>
    </xf>
    <xf numFmtId="0" fontId="2" fillId="0" borderId="19" xfId="0" applyFont="1" applyBorder="1" applyAlignment="1" applyProtection="1">
      <alignment horizontal="distributed" vertical="center" indent="1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distributed" vertical="center" indent="1"/>
      <protection locked="0"/>
    </xf>
    <xf numFmtId="0" fontId="5" fillId="0" borderId="9" xfId="0" applyFont="1" applyBorder="1" applyAlignment="1" applyProtection="1">
      <alignment horizontal="distributed" vertical="center" indent="1"/>
      <protection locked="0"/>
    </xf>
    <xf numFmtId="0" fontId="2" fillId="0" borderId="8" xfId="0" applyFont="1" applyBorder="1" applyAlignment="1" applyProtection="1">
      <alignment horizontal="distributed" vertical="center" indent="1"/>
      <protection locked="0"/>
    </xf>
    <xf numFmtId="0" fontId="2" fillId="0" borderId="9" xfId="0" applyFont="1" applyBorder="1" applyAlignment="1" applyProtection="1">
      <alignment horizontal="distributed" vertical="center" indent="1"/>
      <protection locked="0"/>
    </xf>
    <xf numFmtId="38" fontId="2" fillId="0" borderId="4" xfId="1" applyFont="1" applyBorder="1" applyAlignment="1" applyProtection="1">
      <alignment vertical="center"/>
    </xf>
    <xf numFmtId="38" fontId="2" fillId="0" borderId="8" xfId="1" applyFont="1" applyBorder="1" applyAlignment="1" applyProtection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distributed" vertical="center"/>
      <protection locked="0"/>
    </xf>
    <xf numFmtId="0" fontId="5" fillId="0" borderId="19" xfId="0" applyFont="1" applyBorder="1" applyAlignment="1" applyProtection="1">
      <alignment horizontal="distributed" vertical="center"/>
      <protection locked="0"/>
    </xf>
    <xf numFmtId="0" fontId="5" fillId="0" borderId="8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8" fontId="5" fillId="0" borderId="8" xfId="1" applyFont="1" applyBorder="1" applyAlignment="1" applyProtection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38" fontId="2" fillId="0" borderId="4" xfId="0" applyNumberFormat="1" applyFont="1" applyBorder="1">
      <alignment vertical="center"/>
    </xf>
    <xf numFmtId="38" fontId="2" fillId="0" borderId="5" xfId="0" applyNumberFormat="1" applyFont="1" applyBorder="1">
      <alignment vertical="center"/>
    </xf>
    <xf numFmtId="38" fontId="2" fillId="0" borderId="8" xfId="0" applyNumberFormat="1" applyFont="1" applyBorder="1">
      <alignment vertical="center"/>
    </xf>
    <xf numFmtId="38" fontId="2" fillId="0" borderId="9" xfId="0" applyNumberFormat="1" applyFont="1" applyBorder="1">
      <alignment vertical="center"/>
    </xf>
    <xf numFmtId="38" fontId="2" fillId="2" borderId="10" xfId="1" applyFont="1" applyFill="1" applyBorder="1" applyAlignment="1" applyProtection="1">
      <alignment horizontal="right" vertical="center"/>
    </xf>
    <xf numFmtId="38" fontId="2" fillId="2" borderId="2" xfId="1" applyFont="1" applyFill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horizontal="right" vertical="center"/>
      <protection locked="0"/>
    </xf>
    <xf numFmtId="0" fontId="11" fillId="0" borderId="3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38" fontId="2" fillId="0" borderId="18" xfId="1" applyFont="1" applyBorder="1" applyAlignment="1" applyProtection="1">
      <alignment horizontal="right" vertical="center"/>
    </xf>
    <xf numFmtId="38" fontId="2" fillId="0" borderId="19" xfId="1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38" fontId="2" fillId="2" borderId="10" xfId="1" applyFont="1" applyFill="1" applyBorder="1" applyAlignment="1" applyProtection="1">
      <alignment horizontal="right" vertical="center"/>
      <protection locked="0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0" borderId="10" xfId="1" applyFont="1" applyBorder="1" applyAlignment="1" applyProtection="1">
      <alignment horizontal="right" vertical="center"/>
    </xf>
    <xf numFmtId="38" fontId="2" fillId="0" borderId="2" xfId="1" applyFont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distributed" vertical="center"/>
      <protection locked="0"/>
    </xf>
    <xf numFmtId="0" fontId="2" fillId="3" borderId="2" xfId="0" applyFont="1" applyFill="1" applyBorder="1" applyAlignment="1" applyProtection="1">
      <alignment horizontal="distributed" vertical="center"/>
      <protection locked="0"/>
    </xf>
    <xf numFmtId="38" fontId="2" fillId="0" borderId="28" xfId="1" applyFont="1" applyBorder="1" applyAlignment="1" applyProtection="1">
      <alignment horizontal="right" vertical="center"/>
    </xf>
    <xf numFmtId="38" fontId="2" fillId="0" borderId="29" xfId="1" applyFont="1" applyBorder="1" applyAlignment="1" applyProtection="1">
      <alignment horizontal="right" vertical="center"/>
    </xf>
    <xf numFmtId="38" fontId="2" fillId="0" borderId="10" xfId="0" applyNumberFormat="1" applyFont="1" applyBorder="1" applyAlignment="1" applyProtection="1">
      <alignment horizontal="center" vertical="center"/>
      <protection locked="0"/>
    </xf>
    <xf numFmtId="38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distributed" vertical="center"/>
      <protection locked="0"/>
    </xf>
    <xf numFmtId="0" fontId="2" fillId="0" borderId="19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>
      <alignment horizontal="distributed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justify" wrapText="1"/>
    </xf>
    <xf numFmtId="0" fontId="2" fillId="0" borderId="21" xfId="0" applyFont="1" applyBorder="1" applyAlignment="1">
      <alignment horizontal="center" vertical="justify" wrapText="1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justify" wrapText="1"/>
    </xf>
    <xf numFmtId="0" fontId="2" fillId="0" borderId="0" xfId="0" applyFont="1" applyAlignment="1">
      <alignment horizontal="center" vertical="justify" wrapText="1"/>
    </xf>
    <xf numFmtId="0" fontId="2" fillId="0" borderId="8" xfId="0" applyFont="1" applyBorder="1" applyAlignment="1">
      <alignment horizontal="center" vertical="justify" wrapText="1"/>
    </xf>
    <xf numFmtId="0" fontId="2" fillId="0" borderId="11" xfId="0" applyFont="1" applyBorder="1" applyAlignment="1">
      <alignment horizontal="center" vertical="justify" wrapText="1"/>
    </xf>
    <xf numFmtId="0" fontId="2" fillId="0" borderId="0" xfId="0" applyFont="1" applyAlignment="1">
      <alignment horizontal="center" vertical="justify"/>
    </xf>
    <xf numFmtId="0" fontId="2" fillId="0" borderId="11" xfId="0" applyFont="1" applyBorder="1" applyAlignment="1">
      <alignment horizontal="center" vertical="justify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169333</xdr:colOff>
      <xdr:row>18</xdr:row>
      <xdr:rowOff>194733</xdr:rowOff>
    </xdr:from>
    <xdr:to>
      <xdr:col>2</xdr:col>
      <xdr:colOff>385333</xdr:colOff>
      <xdr:row>18</xdr:row>
      <xdr:rowOff>410733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44B48-21CC-4900-A62D-4A71AC4F53D5}"/>
            </a:ext>
          </a:extLst>
        </xdr:cNvPr>
        <xdr:cNvSpPr txBox="1"/>
      </xdr:nvSpPr>
      <xdr:spPr>
        <a:xfrm>
          <a:off x="2201333" y="5825066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12519</xdr:colOff>
      <xdr:row>23</xdr:row>
      <xdr:rowOff>159362</xdr:rowOff>
    </xdr:from>
    <xdr:to>
      <xdr:col>8</xdr:col>
      <xdr:colOff>347215</xdr:colOff>
      <xdr:row>29</xdr:row>
      <xdr:rowOff>245448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/>
      </xdr:nvGrpSpPr>
      <xdr:grpSpPr>
        <a:xfrm>
          <a:off x="7053399" y="7131662"/>
          <a:ext cx="334696" cy="2052046"/>
          <a:chOff x="8165186" y="6523456"/>
          <a:chExt cx="334696" cy="1935477"/>
        </a:xfrm>
      </xdr:grpSpPr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 flipH="1" flipV="1">
            <a:off x="8482933" y="6523456"/>
            <a:ext cx="0" cy="189461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>
            <a:off x="8283882" y="8415132"/>
            <a:ext cx="216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 flipH="1" flipV="1">
            <a:off x="8419271" y="7748062"/>
            <a:ext cx="0" cy="612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>
            <a:off x="8170602" y="7758702"/>
            <a:ext cx="252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CxnSpPr/>
        </xdr:nvCxnSpPr>
        <xdr:spPr>
          <a:xfrm>
            <a:off x="8169136" y="6530755"/>
            <a:ext cx="324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CxnSpPr/>
        </xdr:nvCxnSpPr>
        <xdr:spPr>
          <a:xfrm flipH="1" flipV="1">
            <a:off x="8357305" y="8061654"/>
            <a:ext cx="0" cy="234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二等辺三角形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 rot="16200000">
            <a:off x="8118232" y="8297741"/>
            <a:ext cx="216145" cy="106239"/>
          </a:xfrm>
          <a:prstGeom prst="triangl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CxnSpPr/>
        </xdr:nvCxnSpPr>
        <xdr:spPr>
          <a:xfrm>
            <a:off x="8289744" y="8357937"/>
            <a:ext cx="144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CxnSpPr/>
        </xdr:nvCxnSpPr>
        <xdr:spPr>
          <a:xfrm>
            <a:off x="8295605" y="8294970"/>
            <a:ext cx="72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CxnSpPr/>
        </xdr:nvCxnSpPr>
        <xdr:spPr>
          <a:xfrm>
            <a:off x="8165186" y="8069301"/>
            <a:ext cx="198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60960</xdr:colOff>
      <xdr:row>11</xdr:row>
      <xdr:rowOff>68580</xdr:rowOff>
    </xdr:from>
    <xdr:to>
      <xdr:col>4</xdr:col>
      <xdr:colOff>276960</xdr:colOff>
      <xdr:row>11</xdr:row>
      <xdr:rowOff>284580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C3814-172F-4FE5-8591-11AAF39A236E}"/>
            </a:ext>
          </a:extLst>
        </xdr:cNvPr>
        <xdr:cNvSpPr txBox="1"/>
      </xdr:nvSpPr>
      <xdr:spPr>
        <a:xfrm>
          <a:off x="2804160" y="324612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76200</xdr:colOff>
      <xdr:row>13</xdr:row>
      <xdr:rowOff>53340</xdr:rowOff>
    </xdr:from>
    <xdr:to>
      <xdr:col>4</xdr:col>
      <xdr:colOff>292200</xdr:colOff>
      <xdr:row>13</xdr:row>
      <xdr:rowOff>269340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F40B1DA-4CDB-44F3-AD8A-4963BE54A7A5}"/>
            </a:ext>
          </a:extLst>
        </xdr:cNvPr>
        <xdr:cNvSpPr txBox="1"/>
      </xdr:nvSpPr>
      <xdr:spPr>
        <a:xfrm>
          <a:off x="2819400" y="388620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60960</xdr:colOff>
      <xdr:row>29</xdr:row>
      <xdr:rowOff>60960</xdr:rowOff>
    </xdr:from>
    <xdr:to>
      <xdr:col>4</xdr:col>
      <xdr:colOff>276960</xdr:colOff>
      <xdr:row>29</xdr:row>
      <xdr:rowOff>276960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2809B7E-CA67-46D3-BA05-0CE88C0AAC80}"/>
            </a:ext>
          </a:extLst>
        </xdr:cNvPr>
        <xdr:cNvSpPr txBox="1"/>
      </xdr:nvSpPr>
      <xdr:spPr>
        <a:xfrm>
          <a:off x="2804160" y="899922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23</xdr:row>
      <xdr:rowOff>161925</xdr:rowOff>
    </xdr:from>
    <xdr:to>
      <xdr:col>10</xdr:col>
      <xdr:colOff>372796</xdr:colOff>
      <xdr:row>29</xdr:row>
      <xdr:rowOff>264339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7208520" y="7065645"/>
          <a:ext cx="334696" cy="1976934"/>
          <a:chOff x="8165186" y="6510134"/>
          <a:chExt cx="334696" cy="1948799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 flipH="1" flipV="1">
            <a:off x="8493819" y="6510134"/>
            <a:ext cx="0" cy="1908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>
          <a:xfrm>
            <a:off x="8283882" y="8415132"/>
            <a:ext cx="216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flipH="1" flipV="1">
            <a:off x="8419271" y="7748062"/>
            <a:ext cx="0" cy="612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>
            <a:off x="8170602" y="7758702"/>
            <a:ext cx="252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>
            <a:off x="8169136" y="6526314"/>
            <a:ext cx="324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/>
        </xdr:nvCxnSpPr>
        <xdr:spPr>
          <a:xfrm flipH="1" flipV="1">
            <a:off x="8351862" y="8061654"/>
            <a:ext cx="0" cy="2340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 rot="16200000">
            <a:off x="8118232" y="8297741"/>
            <a:ext cx="216145" cy="106239"/>
          </a:xfrm>
          <a:prstGeom prst="triangl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>
            <a:off x="8289744" y="8362378"/>
            <a:ext cx="144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>
            <a:off x="8295605" y="8294970"/>
            <a:ext cx="72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CxnSpPr/>
        </xdr:nvCxnSpPr>
        <xdr:spPr>
          <a:xfrm>
            <a:off x="8165186" y="8069301"/>
            <a:ext cx="198000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45720</xdr:colOff>
      <xdr:row>13</xdr:row>
      <xdr:rowOff>53340</xdr:rowOff>
    </xdr:from>
    <xdr:to>
      <xdr:col>4</xdr:col>
      <xdr:colOff>261720</xdr:colOff>
      <xdr:row>13</xdr:row>
      <xdr:rowOff>269340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61939A3-3EA6-4AAA-ABD3-948FE5546BC4}"/>
            </a:ext>
          </a:extLst>
        </xdr:cNvPr>
        <xdr:cNvSpPr txBox="1"/>
      </xdr:nvSpPr>
      <xdr:spPr>
        <a:xfrm>
          <a:off x="2705100" y="387858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30480</xdr:colOff>
      <xdr:row>29</xdr:row>
      <xdr:rowOff>53340</xdr:rowOff>
    </xdr:from>
    <xdr:to>
      <xdr:col>4</xdr:col>
      <xdr:colOff>246480</xdr:colOff>
      <xdr:row>29</xdr:row>
      <xdr:rowOff>269340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429FFB-9853-4626-B55A-ADFF08FF45C1}"/>
            </a:ext>
          </a:extLst>
        </xdr:cNvPr>
        <xdr:cNvSpPr txBox="1"/>
      </xdr:nvSpPr>
      <xdr:spPr>
        <a:xfrm>
          <a:off x="2689860" y="883158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38100</xdr:colOff>
      <xdr:row>28</xdr:row>
      <xdr:rowOff>30480</xdr:rowOff>
    </xdr:from>
    <xdr:to>
      <xdr:col>4</xdr:col>
      <xdr:colOff>254100</xdr:colOff>
      <xdr:row>28</xdr:row>
      <xdr:rowOff>246480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A0B61B8-4D5F-4605-AA44-C1FB95389023}"/>
            </a:ext>
          </a:extLst>
        </xdr:cNvPr>
        <xdr:cNvSpPr txBox="1"/>
      </xdr:nvSpPr>
      <xdr:spPr>
        <a:xfrm>
          <a:off x="2697480" y="8496300"/>
          <a:ext cx="216000" cy="2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5"/>
  <sheetViews>
    <sheetView tabSelected="1" view="pageBreakPreview" zoomScaleNormal="100" zoomScaleSheetLayoutView="100" workbookViewId="0">
      <selection activeCell="A3" sqref="A3:F3"/>
    </sheetView>
  </sheetViews>
  <sheetFormatPr defaultColWidth="9" defaultRowHeight="13.2" x14ac:dyDescent="0.2"/>
  <cols>
    <col min="1" max="1" width="12.21875" style="17" customWidth="1"/>
    <col min="2" max="2" width="17.44140625" style="17" customWidth="1"/>
    <col min="3" max="3" width="13.77734375" style="17" customWidth="1"/>
    <col min="4" max="4" width="6.88671875" style="17" customWidth="1"/>
    <col min="5" max="5" width="23.77734375" style="17" customWidth="1"/>
    <col min="6" max="6" width="6.44140625" style="17" customWidth="1"/>
    <col min="7" max="16384" width="9" style="17"/>
  </cols>
  <sheetData>
    <row r="3" spans="1:6" ht="21" customHeight="1" x14ac:dyDescent="0.2">
      <c r="A3" s="71" t="s">
        <v>5</v>
      </c>
      <c r="B3" s="71"/>
      <c r="C3" s="71"/>
      <c r="D3" s="71"/>
      <c r="E3" s="71"/>
      <c r="F3" s="71"/>
    </row>
    <row r="4" spans="1:6" ht="21" customHeight="1" x14ac:dyDescent="0.2"/>
    <row r="5" spans="1:6" ht="21.75" customHeight="1" x14ac:dyDescent="0.2">
      <c r="E5" s="18" t="s">
        <v>100</v>
      </c>
    </row>
    <row r="6" spans="1:6" ht="18.75" customHeight="1" x14ac:dyDescent="0.2">
      <c r="A6" s="72" t="s">
        <v>65</v>
      </c>
      <c r="B6" s="72"/>
      <c r="C6" s="19"/>
    </row>
    <row r="7" spans="1:6" ht="33" customHeight="1" x14ac:dyDescent="0.2">
      <c r="A7" s="19"/>
      <c r="B7" s="19"/>
    </row>
    <row r="8" spans="1:6" ht="26.25" customHeight="1" x14ac:dyDescent="0.2">
      <c r="B8" s="20" t="s">
        <v>23</v>
      </c>
      <c r="C8" s="21" t="s">
        <v>6</v>
      </c>
      <c r="E8" s="79"/>
      <c r="F8" s="79"/>
    </row>
    <row r="9" spans="1:6" ht="26.25" customHeight="1" x14ac:dyDescent="0.2">
      <c r="C9" s="21" t="s">
        <v>66</v>
      </c>
    </row>
    <row r="10" spans="1:6" ht="26.25" customHeight="1" x14ac:dyDescent="0.2">
      <c r="C10" s="21" t="s">
        <v>7</v>
      </c>
      <c r="E10" s="18" t="s">
        <v>141</v>
      </c>
    </row>
    <row r="11" spans="1:6" ht="26.25" customHeight="1" x14ac:dyDescent="0.2">
      <c r="C11" s="21" t="s">
        <v>8</v>
      </c>
      <c r="E11" s="79"/>
      <c r="F11" s="79"/>
    </row>
    <row r="12" spans="1:6" ht="26.25" customHeight="1" x14ac:dyDescent="0.2">
      <c r="C12" s="21" t="s">
        <v>9</v>
      </c>
      <c r="D12" s="18" t="s">
        <v>101</v>
      </c>
      <c r="E12" s="18"/>
    </row>
    <row r="13" spans="1:6" ht="26.25" customHeight="1" x14ac:dyDescent="0.2">
      <c r="C13" s="18"/>
      <c r="D13" s="74" t="s">
        <v>91</v>
      </c>
      <c r="E13" s="74"/>
      <c r="F13" s="74"/>
    </row>
    <row r="14" spans="1:6" ht="26.25" customHeight="1" x14ac:dyDescent="0.2">
      <c r="C14" s="21" t="s">
        <v>11</v>
      </c>
    </row>
    <row r="15" spans="1:6" ht="18.75" customHeight="1" x14ac:dyDescent="0.2">
      <c r="D15" s="18"/>
      <c r="E15" s="18"/>
    </row>
    <row r="16" spans="1:6" ht="18.75" customHeight="1" x14ac:dyDescent="0.2">
      <c r="A16" s="73" t="s">
        <v>12</v>
      </c>
      <c r="B16" s="73"/>
      <c r="C16" s="73"/>
      <c r="D16" s="73"/>
      <c r="E16" s="73"/>
      <c r="F16" s="73"/>
    </row>
    <row r="17" spans="1:6" ht="33" customHeight="1" x14ac:dyDescent="0.2">
      <c r="A17" s="22" t="s">
        <v>0</v>
      </c>
      <c r="B17" s="22" t="s">
        <v>144</v>
      </c>
      <c r="C17" s="77" t="s">
        <v>98</v>
      </c>
      <c r="D17" s="77"/>
      <c r="E17" s="78" t="s">
        <v>104</v>
      </c>
      <c r="F17" s="65"/>
    </row>
    <row r="18" spans="1:6" ht="48" customHeight="1" x14ac:dyDescent="0.2">
      <c r="A18" s="58" t="s">
        <v>1</v>
      </c>
      <c r="B18" s="59"/>
      <c r="C18" s="67" t="s">
        <v>99</v>
      </c>
      <c r="D18" s="67"/>
      <c r="E18" s="67"/>
      <c r="F18" s="68"/>
    </row>
    <row r="19" spans="1:6" ht="48" customHeight="1" x14ac:dyDescent="0.2">
      <c r="A19" s="58" t="s">
        <v>3</v>
      </c>
      <c r="B19" s="59"/>
      <c r="C19" s="75">
        <f>'R８収支予算書'!E30</f>
        <v>0</v>
      </c>
      <c r="D19" s="76"/>
      <c r="E19" s="76"/>
      <c r="F19" s="24" t="s">
        <v>103</v>
      </c>
    </row>
    <row r="20" spans="1:6" ht="48" customHeight="1" x14ac:dyDescent="0.2">
      <c r="A20" s="58" t="s">
        <v>2</v>
      </c>
      <c r="B20" s="59"/>
      <c r="C20" s="69">
        <v>46560</v>
      </c>
      <c r="D20" s="70"/>
      <c r="E20" s="70"/>
      <c r="F20" s="24" t="s">
        <v>103</v>
      </c>
    </row>
    <row r="21" spans="1:6" ht="48" customHeight="1" x14ac:dyDescent="0.2">
      <c r="A21" s="60" t="s">
        <v>102</v>
      </c>
      <c r="B21" s="59"/>
      <c r="C21" s="63" t="s">
        <v>145</v>
      </c>
      <c r="D21" s="64"/>
      <c r="E21" s="64"/>
      <c r="F21" s="65"/>
    </row>
    <row r="22" spans="1:6" ht="152.25" customHeight="1" x14ac:dyDescent="0.2">
      <c r="A22" s="61" t="s">
        <v>4</v>
      </c>
      <c r="B22" s="62"/>
      <c r="C22" s="66" t="s">
        <v>146</v>
      </c>
      <c r="D22" s="67"/>
      <c r="E22" s="67"/>
      <c r="F22" s="68"/>
    </row>
    <row r="24" spans="1:6" ht="23.25" customHeight="1" x14ac:dyDescent="0.2">
      <c r="F24" s="22" t="s">
        <v>130</v>
      </c>
    </row>
    <row r="25" spans="1:6" x14ac:dyDescent="0.2">
      <c r="A25" s="57" t="s">
        <v>115</v>
      </c>
      <c r="B25" s="57"/>
      <c r="C25" s="57"/>
      <c r="D25" s="57"/>
      <c r="E25" s="57"/>
      <c r="F25" s="57"/>
    </row>
  </sheetData>
  <sheetProtection sheet="1" scenarios="1" formatCells="0" formatColumns="0" formatRows="0" insertColumns="0" insertRows="0" deleteColumns="0" deleteRows="0" autoFilter="0"/>
  <mergeCells count="19">
    <mergeCell ref="A3:F3"/>
    <mergeCell ref="A6:B6"/>
    <mergeCell ref="A16:F16"/>
    <mergeCell ref="A18:B18"/>
    <mergeCell ref="A19:B19"/>
    <mergeCell ref="C18:F18"/>
    <mergeCell ref="D13:F13"/>
    <mergeCell ref="C19:E19"/>
    <mergeCell ref="C17:D17"/>
    <mergeCell ref="E17:F17"/>
    <mergeCell ref="E8:F8"/>
    <mergeCell ref="E11:F11"/>
    <mergeCell ref="A25:F25"/>
    <mergeCell ref="A20:B20"/>
    <mergeCell ref="A21:B21"/>
    <mergeCell ref="A22:B22"/>
    <mergeCell ref="C21:F21"/>
    <mergeCell ref="C22:F22"/>
    <mergeCell ref="C20:E20"/>
  </mergeCells>
  <phoneticPr fontId="1"/>
  <pageMargins left="1.02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P27"/>
  <sheetViews>
    <sheetView view="pageBreakPreview" zoomScale="90" zoomScaleNormal="100" zoomScaleSheetLayoutView="90" workbookViewId="0">
      <selection activeCell="C3" sqref="C3:P3"/>
    </sheetView>
  </sheetViews>
  <sheetFormatPr defaultColWidth="9" defaultRowHeight="13.2" x14ac:dyDescent="0.2"/>
  <cols>
    <col min="1" max="2" width="9" style="17"/>
    <col min="3" max="3" width="8.77734375" style="17" customWidth="1"/>
    <col min="4" max="4" width="2.109375" style="17" customWidth="1"/>
    <col min="5" max="5" width="6.6640625" style="17" customWidth="1"/>
    <col min="6" max="6" width="8.77734375" style="17" customWidth="1"/>
    <col min="7" max="7" width="2.77734375" style="17" customWidth="1"/>
    <col min="8" max="8" width="6" style="17" customWidth="1"/>
    <col min="9" max="10" width="8.77734375" style="17" customWidth="1"/>
    <col min="11" max="11" width="6.21875" style="17" customWidth="1"/>
    <col min="12" max="12" width="2.44140625" style="17" customWidth="1"/>
    <col min="13" max="13" width="8.77734375" style="17" customWidth="1"/>
    <col min="14" max="14" width="4.21875" style="17" customWidth="1"/>
    <col min="15" max="15" width="4.44140625" style="17" customWidth="1"/>
    <col min="16" max="16" width="11.33203125" style="17" customWidth="1"/>
    <col min="17" max="16384" width="9" style="17"/>
  </cols>
  <sheetData>
    <row r="3" spans="3:16" ht="32.25" customHeight="1" x14ac:dyDescent="0.2">
      <c r="C3" s="71" t="s">
        <v>147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3:16" ht="23.25" customHeight="1" x14ac:dyDescent="0.2">
      <c r="C4" s="107" t="s">
        <v>105</v>
      </c>
      <c r="D4" s="107"/>
      <c r="E4" s="107"/>
      <c r="F4" s="107"/>
      <c r="G4" s="107"/>
      <c r="H4" s="25"/>
      <c r="I4" s="25"/>
      <c r="J4" s="25"/>
    </row>
    <row r="5" spans="3:16" ht="26.25" customHeight="1" x14ac:dyDescent="0.2">
      <c r="C5" s="73" t="s">
        <v>74</v>
      </c>
      <c r="D5" s="73"/>
      <c r="E5" s="73"/>
      <c r="F5" s="73"/>
      <c r="G5" s="73"/>
      <c r="H5" s="19"/>
      <c r="I5" s="19"/>
      <c r="J5" s="19"/>
    </row>
    <row r="6" spans="3:16" ht="30" customHeight="1" x14ac:dyDescent="0.2">
      <c r="C6" s="97" t="s">
        <v>13</v>
      </c>
      <c r="D6" s="98"/>
      <c r="E6" s="102" t="s">
        <v>14</v>
      </c>
      <c r="F6" s="103"/>
      <c r="G6" s="104"/>
      <c r="H6" s="102" t="s">
        <v>88</v>
      </c>
      <c r="I6" s="103"/>
      <c r="J6" s="103"/>
      <c r="K6" s="104"/>
      <c r="L6" s="97" t="s">
        <v>16</v>
      </c>
      <c r="M6" s="99"/>
      <c r="N6" s="98"/>
      <c r="O6" s="97" t="s">
        <v>17</v>
      </c>
      <c r="P6" s="98"/>
    </row>
    <row r="7" spans="3:16" ht="30" customHeight="1" x14ac:dyDescent="0.2">
      <c r="C7" s="105" t="s">
        <v>10</v>
      </c>
      <c r="D7" s="106"/>
      <c r="E7" s="78"/>
      <c r="F7" s="64"/>
      <c r="G7" s="65"/>
      <c r="H7" s="78"/>
      <c r="I7" s="64"/>
      <c r="J7" s="64"/>
      <c r="K7" s="65"/>
      <c r="L7" s="78"/>
      <c r="M7" s="64"/>
      <c r="N7" s="65"/>
      <c r="O7" s="80"/>
      <c r="P7" s="81"/>
    </row>
    <row r="8" spans="3:16" ht="30" customHeight="1" x14ac:dyDescent="0.2">
      <c r="C8" s="105" t="s">
        <v>18</v>
      </c>
      <c r="D8" s="106"/>
      <c r="E8" s="78"/>
      <c r="F8" s="64"/>
      <c r="G8" s="65"/>
      <c r="H8" s="78"/>
      <c r="I8" s="64"/>
      <c r="J8" s="64"/>
      <c r="K8" s="65"/>
      <c r="L8" s="78"/>
      <c r="M8" s="64"/>
      <c r="N8" s="65"/>
      <c r="O8" s="80"/>
      <c r="P8" s="81"/>
    </row>
    <row r="9" spans="3:16" ht="30" customHeight="1" x14ac:dyDescent="0.2">
      <c r="C9" s="105"/>
      <c r="D9" s="106"/>
      <c r="E9" s="78"/>
      <c r="F9" s="64"/>
      <c r="G9" s="65"/>
      <c r="H9" s="78"/>
      <c r="I9" s="64"/>
      <c r="J9" s="64"/>
      <c r="K9" s="65"/>
      <c r="L9" s="78"/>
      <c r="M9" s="64"/>
      <c r="N9" s="65"/>
      <c r="O9" s="80"/>
      <c r="P9" s="81"/>
    </row>
    <row r="10" spans="3:16" ht="30" customHeight="1" x14ac:dyDescent="0.2">
      <c r="C10" s="105"/>
      <c r="D10" s="106"/>
      <c r="E10" s="78"/>
      <c r="F10" s="64"/>
      <c r="G10" s="65"/>
      <c r="H10" s="78"/>
      <c r="I10" s="64"/>
      <c r="J10" s="64"/>
      <c r="K10" s="65"/>
      <c r="L10" s="78"/>
      <c r="M10" s="64"/>
      <c r="N10" s="65"/>
      <c r="O10" s="80"/>
      <c r="P10" s="81"/>
    </row>
    <row r="11" spans="3:16" ht="30" customHeight="1" x14ac:dyDescent="0.2">
      <c r="C11" s="105" t="s">
        <v>19</v>
      </c>
      <c r="D11" s="106"/>
      <c r="E11" s="78"/>
      <c r="F11" s="64"/>
      <c r="G11" s="65"/>
      <c r="H11" s="78"/>
      <c r="I11" s="64"/>
      <c r="J11" s="64"/>
      <c r="K11" s="65"/>
      <c r="L11" s="78"/>
      <c r="M11" s="64"/>
      <c r="N11" s="65"/>
      <c r="O11" s="80"/>
      <c r="P11" s="81"/>
    </row>
    <row r="12" spans="3:16" ht="30" customHeight="1" x14ac:dyDescent="0.2">
      <c r="C12" s="105" t="s">
        <v>20</v>
      </c>
      <c r="D12" s="106"/>
      <c r="E12" s="78"/>
      <c r="F12" s="64"/>
      <c r="G12" s="65"/>
      <c r="H12" s="78"/>
      <c r="I12" s="64"/>
      <c r="J12" s="64"/>
      <c r="K12" s="65"/>
      <c r="L12" s="78"/>
      <c r="M12" s="64"/>
      <c r="N12" s="65"/>
      <c r="O12" s="80"/>
      <c r="P12" s="81"/>
    </row>
    <row r="13" spans="3:16" ht="30" customHeight="1" x14ac:dyDescent="0.2">
      <c r="C13" s="105" t="s">
        <v>21</v>
      </c>
      <c r="D13" s="106"/>
      <c r="E13" s="78"/>
      <c r="F13" s="64"/>
      <c r="G13" s="65"/>
      <c r="H13" s="78"/>
      <c r="I13" s="64"/>
      <c r="J13" s="64"/>
      <c r="K13" s="65"/>
      <c r="L13" s="78"/>
      <c r="M13" s="64"/>
      <c r="N13" s="65"/>
      <c r="O13" s="80"/>
      <c r="P13" s="81"/>
    </row>
    <row r="14" spans="3:16" ht="30" customHeight="1" x14ac:dyDescent="0.2">
      <c r="C14" s="105"/>
      <c r="D14" s="106"/>
      <c r="E14" s="78"/>
      <c r="F14" s="64"/>
      <c r="G14" s="65"/>
      <c r="H14" s="78"/>
      <c r="I14" s="64"/>
      <c r="J14" s="64"/>
      <c r="K14" s="65"/>
      <c r="L14" s="78"/>
      <c r="M14" s="64"/>
      <c r="N14" s="65"/>
      <c r="O14" s="80"/>
      <c r="P14" s="81"/>
    </row>
    <row r="15" spans="3:16" ht="30" customHeight="1" x14ac:dyDescent="0.2">
      <c r="C15" s="105" t="s">
        <v>22</v>
      </c>
      <c r="D15" s="106"/>
      <c r="E15" s="78"/>
      <c r="F15" s="64"/>
      <c r="G15" s="65"/>
      <c r="H15" s="78"/>
      <c r="I15" s="64"/>
      <c r="J15" s="64"/>
      <c r="K15" s="65"/>
      <c r="L15" s="78"/>
      <c r="M15" s="64"/>
      <c r="N15" s="65"/>
      <c r="O15" s="80"/>
      <c r="P15" s="81"/>
    </row>
    <row r="16" spans="3:16" ht="30" customHeight="1" x14ac:dyDescent="0.2">
      <c r="C16" s="78"/>
      <c r="D16" s="65"/>
      <c r="E16" s="78"/>
      <c r="F16" s="64"/>
      <c r="G16" s="65"/>
      <c r="H16" s="78"/>
      <c r="I16" s="64"/>
      <c r="J16" s="64"/>
      <c r="K16" s="65"/>
      <c r="L16" s="78"/>
      <c r="M16" s="64"/>
      <c r="N16" s="65"/>
      <c r="O16" s="80"/>
      <c r="P16" s="81"/>
    </row>
    <row r="17" spans="3:16" ht="30" customHeight="1" x14ac:dyDescent="0.2">
      <c r="C17" s="78"/>
      <c r="D17" s="65"/>
      <c r="E17" s="78"/>
      <c r="F17" s="64"/>
      <c r="G17" s="65"/>
      <c r="H17" s="78"/>
      <c r="I17" s="64"/>
      <c r="J17" s="64"/>
      <c r="K17" s="65"/>
      <c r="L17" s="78"/>
      <c r="M17" s="64"/>
      <c r="N17" s="65"/>
      <c r="O17" s="80"/>
      <c r="P17" s="81"/>
    </row>
    <row r="18" spans="3:16" ht="22.5" customHeight="1" x14ac:dyDescent="0.2"/>
    <row r="19" spans="3:16" ht="26.25" customHeight="1" x14ac:dyDescent="0.2">
      <c r="C19" s="72" t="s">
        <v>75</v>
      </c>
      <c r="D19" s="72"/>
      <c r="E19" s="72"/>
      <c r="F19" s="72"/>
      <c r="G19" s="72"/>
      <c r="H19" s="19"/>
      <c r="I19" s="19"/>
      <c r="J19" s="19"/>
      <c r="P19" s="19" t="s">
        <v>24</v>
      </c>
    </row>
    <row r="20" spans="3:16" ht="48" customHeight="1" x14ac:dyDescent="0.2">
      <c r="C20" s="26" t="s">
        <v>131</v>
      </c>
      <c r="D20" s="78" t="s">
        <v>83</v>
      </c>
      <c r="E20" s="65"/>
      <c r="F20" s="23" t="s">
        <v>82</v>
      </c>
      <c r="G20" s="78" t="s">
        <v>81</v>
      </c>
      <c r="H20" s="65"/>
      <c r="I20" s="23" t="s">
        <v>80</v>
      </c>
      <c r="J20" s="23" t="s">
        <v>87</v>
      </c>
      <c r="K20" s="78" t="s">
        <v>79</v>
      </c>
      <c r="L20" s="65"/>
      <c r="M20" s="23" t="s">
        <v>78</v>
      </c>
      <c r="N20" s="78" t="s">
        <v>77</v>
      </c>
      <c r="O20" s="64"/>
      <c r="P20" s="27" t="s">
        <v>76</v>
      </c>
    </row>
    <row r="21" spans="3:16" ht="37.5" customHeight="1" x14ac:dyDescent="0.2">
      <c r="C21" s="22" t="s">
        <v>84</v>
      </c>
      <c r="D21" s="78"/>
      <c r="E21" s="65"/>
      <c r="F21" s="23"/>
      <c r="G21" s="78"/>
      <c r="H21" s="65"/>
      <c r="I21" s="23"/>
      <c r="J21" s="23"/>
      <c r="K21" s="78"/>
      <c r="L21" s="65"/>
      <c r="M21" s="23"/>
      <c r="N21" s="78"/>
      <c r="O21" s="64"/>
      <c r="P21" s="34">
        <f>SUM(D21:O21)</f>
        <v>0</v>
      </c>
    </row>
    <row r="22" spans="3:16" ht="37.5" customHeight="1" thickBot="1" x14ac:dyDescent="0.25">
      <c r="C22" s="28" t="s">
        <v>85</v>
      </c>
      <c r="D22" s="88"/>
      <c r="E22" s="96"/>
      <c r="F22" s="29"/>
      <c r="G22" s="88"/>
      <c r="H22" s="96"/>
      <c r="I22" s="29"/>
      <c r="J22" s="29"/>
      <c r="K22" s="88"/>
      <c r="L22" s="96"/>
      <c r="M22" s="29"/>
      <c r="N22" s="88"/>
      <c r="O22" s="89"/>
      <c r="P22" s="35">
        <f>SUM(D22:O22)</f>
        <v>0</v>
      </c>
    </row>
    <row r="23" spans="3:16" ht="37.5" customHeight="1" thickTop="1" x14ac:dyDescent="0.2">
      <c r="C23" s="30" t="s">
        <v>76</v>
      </c>
      <c r="D23" s="90">
        <f>SUM(D21:E22)</f>
        <v>0</v>
      </c>
      <c r="E23" s="90"/>
      <c r="F23" s="32">
        <f>SUM(F21:F22)</f>
        <v>0</v>
      </c>
      <c r="G23" s="100">
        <f>SUM(G21:H22)</f>
        <v>0</v>
      </c>
      <c r="H23" s="101"/>
      <c r="I23" s="32">
        <f>SUM(I21:I22)</f>
        <v>0</v>
      </c>
      <c r="J23" s="32">
        <f>SUM(J21:J22)</f>
        <v>0</v>
      </c>
      <c r="K23" s="90">
        <f>SUM(K21:L22)</f>
        <v>0</v>
      </c>
      <c r="L23" s="90"/>
      <c r="M23" s="32">
        <f>SUM(M21:M22)</f>
        <v>0</v>
      </c>
      <c r="N23" s="90">
        <f>SUM(N21:O22)</f>
        <v>0</v>
      </c>
      <c r="O23" s="91"/>
      <c r="P23" s="33">
        <f>SUM(P21:P22)</f>
        <v>0</v>
      </c>
    </row>
    <row r="24" spans="3:16" ht="23.25" customHeight="1" x14ac:dyDescent="0.2">
      <c r="C24" s="85" t="s">
        <v>86</v>
      </c>
      <c r="D24" s="86"/>
      <c r="E24" s="86"/>
      <c r="F24" s="87"/>
      <c r="G24" s="92"/>
      <c r="H24" s="72"/>
      <c r="I24" s="72"/>
      <c r="J24" s="72"/>
      <c r="K24" s="72"/>
      <c r="L24" s="72"/>
      <c r="M24" s="72"/>
      <c r="N24" s="72"/>
      <c r="O24" s="72"/>
      <c r="P24" s="93"/>
    </row>
    <row r="25" spans="3:16" ht="58.5" customHeight="1" x14ac:dyDescent="0.2">
      <c r="C25" s="82" t="s">
        <v>142</v>
      </c>
      <c r="D25" s="83"/>
      <c r="E25" s="83"/>
      <c r="F25" s="84"/>
      <c r="G25" s="94"/>
      <c r="H25" s="73"/>
      <c r="I25" s="73"/>
      <c r="J25" s="73"/>
      <c r="K25" s="73"/>
      <c r="L25" s="73"/>
      <c r="M25" s="73"/>
      <c r="N25" s="73"/>
      <c r="O25" s="73"/>
      <c r="P25" s="95"/>
    </row>
    <row r="27" spans="3:16" x14ac:dyDescent="0.2">
      <c r="C27" s="57" t="s">
        <v>116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</sheetData>
  <sheetProtection sheet="1" scenarios="1" formatCells="0" formatColumns="0" formatRows="0" insertColumns="0" insertRows="0" deleteColumns="0" deleteRows="0" autoFilter="0"/>
  <mergeCells count="84">
    <mergeCell ref="C9:D9"/>
    <mergeCell ref="D22:E22"/>
    <mergeCell ref="D23:E23"/>
    <mergeCell ref="C3:P3"/>
    <mergeCell ref="C4:G4"/>
    <mergeCell ref="C5:G5"/>
    <mergeCell ref="C19:G19"/>
    <mergeCell ref="C6:D6"/>
    <mergeCell ref="C7:D7"/>
    <mergeCell ref="C17:D17"/>
    <mergeCell ref="C16:D16"/>
    <mergeCell ref="C14:D14"/>
    <mergeCell ref="C12:D12"/>
    <mergeCell ref="C10:D10"/>
    <mergeCell ref="C8:D8"/>
    <mergeCell ref="C15:D15"/>
    <mergeCell ref="E6:G6"/>
    <mergeCell ref="E7:G7"/>
    <mergeCell ref="E8:G8"/>
    <mergeCell ref="E9:G9"/>
    <mergeCell ref="E10:G10"/>
    <mergeCell ref="G20:H20"/>
    <mergeCell ref="G21:H21"/>
    <mergeCell ref="E11:G11"/>
    <mergeCell ref="E12:G12"/>
    <mergeCell ref="E13:G13"/>
    <mergeCell ref="E14:G14"/>
    <mergeCell ref="E15:G15"/>
    <mergeCell ref="D20:E20"/>
    <mergeCell ref="D21:E21"/>
    <mergeCell ref="C11:D11"/>
    <mergeCell ref="C13:D13"/>
    <mergeCell ref="G23:H23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K20:L20"/>
    <mergeCell ref="E16:G16"/>
    <mergeCell ref="E17:G17"/>
    <mergeCell ref="L11:N11"/>
    <mergeCell ref="L12:N12"/>
    <mergeCell ref="L13:N13"/>
    <mergeCell ref="L14:N14"/>
    <mergeCell ref="L15:N15"/>
    <mergeCell ref="L6:N6"/>
    <mergeCell ref="L7:N7"/>
    <mergeCell ref="L8:N8"/>
    <mergeCell ref="L9:N9"/>
    <mergeCell ref="L10:N10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C27:P27"/>
    <mergeCell ref="O16:P16"/>
    <mergeCell ref="O17:P17"/>
    <mergeCell ref="C25:F25"/>
    <mergeCell ref="C24:F24"/>
    <mergeCell ref="N20:O20"/>
    <mergeCell ref="N21:O21"/>
    <mergeCell ref="N22:O22"/>
    <mergeCell ref="N23:O23"/>
    <mergeCell ref="G24:P25"/>
    <mergeCell ref="K21:L21"/>
    <mergeCell ref="K22:L22"/>
    <mergeCell ref="K23:L23"/>
    <mergeCell ref="L16:N16"/>
    <mergeCell ref="L17:N17"/>
    <mergeCell ref="G22:H22"/>
  </mergeCells>
  <phoneticPr fontId="1"/>
  <pageMargins left="0.82677165354330717" right="0.5118110236220472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26"/>
  <sheetViews>
    <sheetView view="pageBreakPreview" zoomScale="90" zoomScaleNormal="100" zoomScaleSheetLayoutView="90" workbookViewId="0">
      <selection activeCell="C3" sqref="C3:E3"/>
    </sheetView>
  </sheetViews>
  <sheetFormatPr defaultColWidth="9" defaultRowHeight="13.2" x14ac:dyDescent="0.2"/>
  <cols>
    <col min="1" max="2" width="9" style="1"/>
    <col min="3" max="3" width="46.44140625" style="1" customWidth="1"/>
    <col min="4" max="4" width="11.88671875" style="1" customWidth="1"/>
    <col min="5" max="5" width="16.109375" style="1" customWidth="1"/>
    <col min="6" max="6" width="11.44140625" style="1" customWidth="1"/>
    <col min="7" max="7" width="3.44140625" style="1" customWidth="1"/>
    <col min="8" max="16384" width="9" style="1"/>
  </cols>
  <sheetData>
    <row r="3" spans="3:7" ht="30" customHeight="1" x14ac:dyDescent="0.2">
      <c r="C3" s="108" t="s">
        <v>117</v>
      </c>
      <c r="D3" s="108"/>
      <c r="E3" s="108"/>
    </row>
    <row r="4" spans="3:7" ht="26.25" customHeight="1" x14ac:dyDescent="0.2">
      <c r="C4" s="111" t="s">
        <v>89</v>
      </c>
      <c r="D4" s="111"/>
    </row>
    <row r="5" spans="3:7" ht="26.25" customHeight="1" x14ac:dyDescent="0.2">
      <c r="C5" s="112" t="s">
        <v>25</v>
      </c>
      <c r="D5" s="113"/>
      <c r="E5" s="16" t="s">
        <v>27</v>
      </c>
      <c r="F5" s="109" t="s">
        <v>132</v>
      </c>
      <c r="G5" s="109"/>
    </row>
    <row r="6" spans="3:7" ht="37.5" customHeight="1" x14ac:dyDescent="0.2">
      <c r="C6" s="114"/>
      <c r="D6" s="115"/>
      <c r="E6" s="2"/>
      <c r="F6" s="14" t="s">
        <v>119</v>
      </c>
      <c r="G6" s="15" t="s">
        <v>118</v>
      </c>
    </row>
    <row r="7" spans="3:7" ht="37.5" customHeight="1" x14ac:dyDescent="0.2">
      <c r="C7" s="114"/>
      <c r="D7" s="115"/>
      <c r="E7" s="2"/>
      <c r="F7" s="14" t="s">
        <v>119</v>
      </c>
      <c r="G7" s="15" t="s">
        <v>118</v>
      </c>
    </row>
    <row r="8" spans="3:7" ht="37.5" customHeight="1" x14ac:dyDescent="0.2">
      <c r="C8" s="114"/>
      <c r="D8" s="115"/>
      <c r="E8" s="2"/>
      <c r="F8" s="14" t="s">
        <v>119</v>
      </c>
      <c r="G8" s="15" t="s">
        <v>118</v>
      </c>
    </row>
    <row r="9" spans="3:7" ht="37.5" customHeight="1" x14ac:dyDescent="0.2">
      <c r="C9" s="114"/>
      <c r="D9" s="115"/>
      <c r="E9" s="2"/>
      <c r="F9" s="14" t="s">
        <v>119</v>
      </c>
      <c r="G9" s="15" t="s">
        <v>118</v>
      </c>
    </row>
    <row r="10" spans="3:7" ht="30" customHeight="1" x14ac:dyDescent="0.2"/>
    <row r="11" spans="3:7" ht="26.25" customHeight="1" x14ac:dyDescent="0.2">
      <c r="C11" s="108" t="s">
        <v>90</v>
      </c>
      <c r="D11" s="108"/>
    </row>
    <row r="12" spans="3:7" ht="26.25" customHeight="1" x14ac:dyDescent="0.2">
      <c r="C12" s="16" t="s">
        <v>137</v>
      </c>
      <c r="D12" s="16" t="s">
        <v>26</v>
      </c>
      <c r="E12" s="16" t="s">
        <v>27</v>
      </c>
      <c r="F12" s="109" t="s">
        <v>132</v>
      </c>
      <c r="G12" s="109"/>
    </row>
    <row r="13" spans="3:7" ht="36" customHeight="1" x14ac:dyDescent="0.2">
      <c r="C13" s="7"/>
      <c r="D13" s="2"/>
      <c r="E13" s="2"/>
      <c r="F13" s="14"/>
      <c r="G13" s="15" t="s">
        <v>118</v>
      </c>
    </row>
    <row r="14" spans="3:7" ht="36" customHeight="1" x14ac:dyDescent="0.2">
      <c r="C14" s="7"/>
      <c r="D14" s="2"/>
      <c r="E14" s="2"/>
      <c r="F14" s="14"/>
      <c r="G14" s="15" t="s">
        <v>118</v>
      </c>
    </row>
    <row r="15" spans="3:7" ht="36" customHeight="1" x14ac:dyDescent="0.2">
      <c r="C15" s="7"/>
      <c r="D15" s="2"/>
      <c r="E15" s="2"/>
      <c r="F15" s="14"/>
      <c r="G15" s="15" t="s">
        <v>118</v>
      </c>
    </row>
    <row r="16" spans="3:7" ht="36" customHeight="1" x14ac:dyDescent="0.2">
      <c r="C16" s="7"/>
      <c r="D16" s="2"/>
      <c r="E16" s="2"/>
      <c r="F16" s="14"/>
      <c r="G16" s="15" t="s">
        <v>118</v>
      </c>
    </row>
    <row r="17" spans="3:7" ht="36" customHeight="1" x14ac:dyDescent="0.2">
      <c r="C17" s="7"/>
      <c r="D17" s="2"/>
      <c r="E17" s="2"/>
      <c r="F17" s="14"/>
      <c r="G17" s="15" t="s">
        <v>118</v>
      </c>
    </row>
    <row r="18" spans="3:7" ht="36" customHeight="1" x14ac:dyDescent="0.2">
      <c r="C18" s="7"/>
      <c r="D18" s="2"/>
      <c r="E18" s="2"/>
      <c r="F18" s="14"/>
      <c r="G18" s="15" t="s">
        <v>118</v>
      </c>
    </row>
    <row r="19" spans="3:7" ht="36" customHeight="1" x14ac:dyDescent="0.2">
      <c r="C19" s="7"/>
      <c r="D19" s="2"/>
      <c r="E19" s="2"/>
      <c r="F19" s="14"/>
      <c r="G19" s="15" t="s">
        <v>118</v>
      </c>
    </row>
    <row r="20" spans="3:7" ht="36" customHeight="1" x14ac:dyDescent="0.2">
      <c r="C20" s="7"/>
      <c r="D20" s="2"/>
      <c r="E20" s="2"/>
      <c r="F20" s="14"/>
      <c r="G20" s="15" t="s">
        <v>118</v>
      </c>
    </row>
    <row r="21" spans="3:7" ht="36" customHeight="1" x14ac:dyDescent="0.2">
      <c r="C21" s="7"/>
      <c r="D21" s="2"/>
      <c r="E21" s="2"/>
      <c r="F21" s="14"/>
      <c r="G21" s="15" t="s">
        <v>118</v>
      </c>
    </row>
    <row r="22" spans="3:7" ht="36" customHeight="1" x14ac:dyDescent="0.2">
      <c r="C22" s="8"/>
      <c r="D22" s="2"/>
      <c r="E22" s="2"/>
      <c r="F22" s="14"/>
      <c r="G22" s="15" t="s">
        <v>118</v>
      </c>
    </row>
    <row r="23" spans="3:7" ht="36" customHeight="1" x14ac:dyDescent="0.2">
      <c r="C23" s="8"/>
      <c r="D23" s="2"/>
      <c r="E23" s="2"/>
      <c r="F23" s="14"/>
      <c r="G23" s="15" t="s">
        <v>118</v>
      </c>
    </row>
    <row r="24" spans="3:7" ht="36" customHeight="1" x14ac:dyDescent="0.2">
      <c r="C24" s="8"/>
      <c r="D24" s="2"/>
      <c r="E24" s="2"/>
      <c r="F24" s="14"/>
      <c r="G24" s="15" t="s">
        <v>118</v>
      </c>
    </row>
    <row r="26" spans="3:7" x14ac:dyDescent="0.2">
      <c r="C26" s="110" t="s">
        <v>120</v>
      </c>
      <c r="D26" s="110"/>
      <c r="E26" s="110"/>
      <c r="F26" s="110"/>
      <c r="G26" s="110"/>
    </row>
  </sheetData>
  <mergeCells count="11">
    <mergeCell ref="C3:E3"/>
    <mergeCell ref="F5:G5"/>
    <mergeCell ref="F12:G12"/>
    <mergeCell ref="C26:G26"/>
    <mergeCell ref="C4:D4"/>
    <mergeCell ref="C11:D11"/>
    <mergeCell ref="C5:D5"/>
    <mergeCell ref="C6:D6"/>
    <mergeCell ref="C7:D7"/>
    <mergeCell ref="C8:D8"/>
    <mergeCell ref="C9:D9"/>
  </mergeCells>
  <phoneticPr fontId="1"/>
  <pageMargins left="0.91" right="0.70866141732283472" top="0.74803149606299213" bottom="0.7480314960629921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H36"/>
  <sheetViews>
    <sheetView view="pageBreakPreview" zoomScaleNormal="100" zoomScaleSheetLayoutView="100" workbookViewId="0">
      <selection activeCell="C3" sqref="C3:H3"/>
    </sheetView>
  </sheetViews>
  <sheetFormatPr defaultColWidth="9" defaultRowHeight="13.2" x14ac:dyDescent="0.2"/>
  <cols>
    <col min="1" max="2" width="9" style="17"/>
    <col min="3" max="3" width="5.6640625" style="17" customWidth="1"/>
    <col min="4" max="4" width="16.33203125" style="17" customWidth="1"/>
    <col min="5" max="5" width="17.44140625" style="17" customWidth="1"/>
    <col min="6" max="6" width="23.44140625" style="17" customWidth="1"/>
    <col min="7" max="7" width="12.77734375" style="17" customWidth="1"/>
    <col min="8" max="16384" width="9" style="17"/>
  </cols>
  <sheetData>
    <row r="3" spans="3:8" ht="30" customHeight="1" x14ac:dyDescent="0.2">
      <c r="C3" s="71" t="s">
        <v>148</v>
      </c>
      <c r="D3" s="71"/>
      <c r="E3" s="71"/>
      <c r="F3" s="71"/>
      <c r="G3" s="71"/>
      <c r="H3" s="71"/>
    </row>
    <row r="4" spans="3:8" ht="22.5" customHeight="1" x14ac:dyDescent="0.2">
      <c r="C4" s="116" t="s">
        <v>28</v>
      </c>
      <c r="D4" s="116"/>
    </row>
    <row r="5" spans="3:8" ht="26.25" customHeight="1" x14ac:dyDescent="0.2">
      <c r="C5" s="117" t="s">
        <v>29</v>
      </c>
      <c r="D5" s="118"/>
      <c r="E5" s="36" t="s">
        <v>30</v>
      </c>
      <c r="F5" s="127" t="s">
        <v>37</v>
      </c>
      <c r="G5" s="127"/>
      <c r="H5" s="127"/>
    </row>
    <row r="6" spans="3:8" ht="26.25" customHeight="1" x14ac:dyDescent="0.2">
      <c r="C6" s="61" t="s">
        <v>31</v>
      </c>
      <c r="D6" s="62"/>
      <c r="E6" s="37"/>
      <c r="F6" s="135"/>
      <c r="G6" s="135"/>
      <c r="H6" s="135"/>
    </row>
    <row r="7" spans="3:8" ht="23.25" customHeight="1" x14ac:dyDescent="0.2">
      <c r="C7" s="58" t="s">
        <v>32</v>
      </c>
      <c r="D7" s="59"/>
      <c r="E7" s="133">
        <f>G7:G8</f>
        <v>0</v>
      </c>
      <c r="F7" s="38" t="s">
        <v>125</v>
      </c>
      <c r="G7" s="39"/>
      <c r="H7" s="40" t="s">
        <v>138</v>
      </c>
    </row>
    <row r="8" spans="3:8" ht="23.25" customHeight="1" x14ac:dyDescent="0.2">
      <c r="C8" s="131"/>
      <c r="D8" s="132"/>
      <c r="E8" s="134"/>
      <c r="F8" s="31" t="s">
        <v>140</v>
      </c>
      <c r="G8" s="41"/>
      <c r="H8" s="42" t="s">
        <v>139</v>
      </c>
    </row>
    <row r="9" spans="3:8" ht="23.25" customHeight="1" x14ac:dyDescent="0.2">
      <c r="C9" s="61" t="s">
        <v>149</v>
      </c>
      <c r="D9" s="62"/>
      <c r="E9" s="43"/>
      <c r="F9" s="136"/>
      <c r="G9" s="136"/>
      <c r="H9" s="136"/>
    </row>
    <row r="10" spans="3:8" ht="26.25" customHeight="1" x14ac:dyDescent="0.2">
      <c r="C10" s="61" t="s">
        <v>33</v>
      </c>
      <c r="D10" s="62"/>
      <c r="E10" s="37"/>
      <c r="F10" s="128"/>
      <c r="G10" s="128"/>
      <c r="H10" s="128"/>
    </row>
    <row r="11" spans="3:8" ht="26.25" customHeight="1" x14ac:dyDescent="0.2">
      <c r="C11" s="61" t="s">
        <v>34</v>
      </c>
      <c r="D11" s="62"/>
      <c r="E11" s="37"/>
      <c r="F11" s="128" t="s">
        <v>38</v>
      </c>
      <c r="G11" s="128"/>
      <c r="H11" s="128"/>
    </row>
    <row r="12" spans="3:8" ht="26.25" customHeight="1" x14ac:dyDescent="0.2">
      <c r="C12" s="61" t="s">
        <v>35</v>
      </c>
      <c r="D12" s="62"/>
      <c r="E12" s="54">
        <f>'R7収支決算書'!E29:F29</f>
        <v>0</v>
      </c>
      <c r="F12" s="128" t="s">
        <v>39</v>
      </c>
      <c r="G12" s="128"/>
      <c r="H12" s="128"/>
    </row>
    <row r="13" spans="3:8" ht="26.25" customHeight="1" thickBot="1" x14ac:dyDescent="0.25">
      <c r="C13" s="124"/>
      <c r="D13" s="125"/>
      <c r="E13" s="44"/>
      <c r="F13" s="137"/>
      <c r="G13" s="137"/>
      <c r="H13" s="137"/>
    </row>
    <row r="14" spans="3:8" ht="26.25" customHeight="1" thickTop="1" x14ac:dyDescent="0.2">
      <c r="C14" s="129" t="s">
        <v>36</v>
      </c>
      <c r="D14" s="130"/>
      <c r="E14" s="51">
        <f>SUM(E6:E13)</f>
        <v>0</v>
      </c>
      <c r="F14" s="138"/>
      <c r="G14" s="138"/>
      <c r="H14" s="138"/>
    </row>
    <row r="15" spans="3:8" ht="18.75" customHeight="1" x14ac:dyDescent="0.2"/>
    <row r="16" spans="3:8" ht="22.5" customHeight="1" x14ac:dyDescent="0.2">
      <c r="C16" s="107" t="s">
        <v>40</v>
      </c>
      <c r="D16" s="107"/>
    </row>
    <row r="17" spans="3:8" ht="26.25" customHeight="1" x14ac:dyDescent="0.2">
      <c r="C17" s="117" t="s">
        <v>29</v>
      </c>
      <c r="D17" s="118"/>
      <c r="E17" s="36" t="s">
        <v>30</v>
      </c>
      <c r="F17" s="127" t="s">
        <v>37</v>
      </c>
      <c r="G17" s="127"/>
      <c r="H17" s="127"/>
    </row>
    <row r="18" spans="3:8" ht="26.25" customHeight="1" x14ac:dyDescent="0.2">
      <c r="C18" s="121" t="s">
        <v>41</v>
      </c>
      <c r="D18" s="45" t="s">
        <v>42</v>
      </c>
      <c r="E18" s="37"/>
      <c r="F18" s="128" t="s">
        <v>133</v>
      </c>
      <c r="G18" s="128"/>
      <c r="H18" s="128"/>
    </row>
    <row r="19" spans="3:8" ht="26.25" customHeight="1" x14ac:dyDescent="0.2">
      <c r="C19" s="122"/>
      <c r="D19" s="45" t="s">
        <v>43</v>
      </c>
      <c r="E19" s="37"/>
      <c r="F19" s="128" t="s">
        <v>44</v>
      </c>
      <c r="G19" s="128"/>
      <c r="H19" s="128"/>
    </row>
    <row r="20" spans="3:8" ht="26.25" customHeight="1" x14ac:dyDescent="0.2">
      <c r="C20" s="122"/>
      <c r="D20" s="45" t="s">
        <v>45</v>
      </c>
      <c r="E20" s="37"/>
      <c r="F20" s="128" t="s">
        <v>46</v>
      </c>
      <c r="G20" s="128"/>
      <c r="H20" s="128"/>
    </row>
    <row r="21" spans="3:8" ht="26.25" customHeight="1" x14ac:dyDescent="0.2">
      <c r="C21" s="122"/>
      <c r="D21" s="45" t="s">
        <v>47</v>
      </c>
      <c r="E21" s="37"/>
      <c r="F21" s="128" t="s">
        <v>134</v>
      </c>
      <c r="G21" s="128"/>
      <c r="H21" s="128"/>
    </row>
    <row r="22" spans="3:8" ht="26.25" customHeight="1" x14ac:dyDescent="0.2">
      <c r="C22" s="122"/>
      <c r="D22" s="45" t="s">
        <v>48</v>
      </c>
      <c r="E22" s="37"/>
      <c r="F22" s="128" t="s">
        <v>49</v>
      </c>
      <c r="G22" s="128"/>
      <c r="H22" s="128"/>
    </row>
    <row r="23" spans="3:8" ht="26.25" customHeight="1" x14ac:dyDescent="0.2">
      <c r="C23" s="122"/>
      <c r="D23" s="45" t="s">
        <v>50</v>
      </c>
      <c r="E23" s="37"/>
      <c r="F23" s="128" t="s">
        <v>135</v>
      </c>
      <c r="G23" s="128"/>
      <c r="H23" s="128"/>
    </row>
    <row r="24" spans="3:8" ht="26.25" customHeight="1" x14ac:dyDescent="0.2">
      <c r="C24" s="123"/>
      <c r="D24" s="46" t="s">
        <v>51</v>
      </c>
      <c r="E24" s="54">
        <f>SUM(E18:E23)</f>
        <v>0</v>
      </c>
      <c r="F24" s="128"/>
      <c r="G24" s="128"/>
      <c r="H24" s="128"/>
    </row>
    <row r="25" spans="3:8" ht="26.25" customHeight="1" x14ac:dyDescent="0.2">
      <c r="C25" s="119" t="s">
        <v>52</v>
      </c>
      <c r="D25" s="47" t="s">
        <v>53</v>
      </c>
      <c r="E25" s="48"/>
      <c r="F25" s="126"/>
      <c r="G25" s="126"/>
      <c r="H25" s="126"/>
    </row>
    <row r="26" spans="3:8" ht="26.25" customHeight="1" x14ac:dyDescent="0.2">
      <c r="C26" s="120"/>
      <c r="D26" s="47" t="s">
        <v>54</v>
      </c>
      <c r="E26" s="48"/>
      <c r="F26" s="126"/>
      <c r="G26" s="126"/>
      <c r="H26" s="126"/>
    </row>
    <row r="27" spans="3:8" ht="26.25" customHeight="1" x14ac:dyDescent="0.2">
      <c r="C27" s="120"/>
      <c r="D27" s="47"/>
      <c r="E27" s="48"/>
      <c r="F27" s="126"/>
      <c r="G27" s="126"/>
      <c r="H27" s="126"/>
    </row>
    <row r="28" spans="3:8" ht="26.25" customHeight="1" x14ac:dyDescent="0.2">
      <c r="C28" s="120"/>
      <c r="D28" s="49" t="s">
        <v>55</v>
      </c>
      <c r="E28" s="53">
        <f>SUM(E25:E27)</f>
        <v>0</v>
      </c>
      <c r="F28" s="126"/>
      <c r="G28" s="126"/>
      <c r="H28" s="126"/>
    </row>
    <row r="29" spans="3:8" ht="26.25" customHeight="1" thickBot="1" x14ac:dyDescent="0.25">
      <c r="C29" s="140" t="s">
        <v>56</v>
      </c>
      <c r="D29" s="141"/>
      <c r="E29" s="52">
        <f>E14-E24-E28</f>
        <v>0</v>
      </c>
      <c r="F29" s="137"/>
      <c r="G29" s="137"/>
      <c r="H29" s="137"/>
    </row>
    <row r="30" spans="3:8" ht="26.25" customHeight="1" thickTop="1" x14ac:dyDescent="0.2">
      <c r="C30" s="142" t="s">
        <v>57</v>
      </c>
      <c r="D30" s="143"/>
      <c r="E30" s="51">
        <f>SUM(E24,E28,E29)</f>
        <v>0</v>
      </c>
      <c r="F30" s="138"/>
      <c r="G30" s="138"/>
      <c r="H30" s="138"/>
    </row>
    <row r="31" spans="3:8" ht="26.25" customHeight="1" x14ac:dyDescent="0.2">
      <c r="C31" s="50" t="s">
        <v>58</v>
      </c>
      <c r="D31" s="50"/>
    </row>
    <row r="32" spans="3:8" ht="9" customHeight="1" x14ac:dyDescent="0.2"/>
    <row r="33" spans="3:8" ht="22.5" customHeight="1" x14ac:dyDescent="0.2">
      <c r="E33" s="139" t="s">
        <v>106</v>
      </c>
      <c r="F33" s="139"/>
      <c r="G33" s="139"/>
      <c r="H33" s="139"/>
    </row>
    <row r="34" spans="3:8" ht="22.5" customHeight="1" x14ac:dyDescent="0.2">
      <c r="E34" s="20" t="s">
        <v>107</v>
      </c>
      <c r="F34" s="17" t="str">
        <f>IF(表紙!E8="","",表紙!E8)</f>
        <v/>
      </c>
    </row>
    <row r="35" spans="3:8" ht="22.5" customHeight="1" x14ac:dyDescent="0.2">
      <c r="E35" s="20" t="s">
        <v>108</v>
      </c>
      <c r="F35" s="17" t="str">
        <f>IF(表紙!E12="","",表紙!E12)</f>
        <v/>
      </c>
    </row>
    <row r="36" spans="3:8" ht="21" customHeight="1" x14ac:dyDescent="0.2">
      <c r="C36" s="57" t="s">
        <v>121</v>
      </c>
      <c r="D36" s="57"/>
      <c r="E36" s="57"/>
      <c r="F36" s="57"/>
      <c r="G36" s="57"/>
      <c r="H36" s="57"/>
    </row>
  </sheetData>
  <sheetProtection sheet="1" scenarios="1" formatCells="0" formatColumns="0" formatRows="0" insertColumns="0" insertRows="0" deleteColumns="0" deleteRows="0" autoFilter="0"/>
  <mergeCells count="42">
    <mergeCell ref="E33:H33"/>
    <mergeCell ref="C36:H36"/>
    <mergeCell ref="F27:H27"/>
    <mergeCell ref="F28:H28"/>
    <mergeCell ref="F29:H29"/>
    <mergeCell ref="F30:H30"/>
    <mergeCell ref="C29:D29"/>
    <mergeCell ref="C30:D30"/>
    <mergeCell ref="C3:H3"/>
    <mergeCell ref="F22:H22"/>
    <mergeCell ref="F23:H23"/>
    <mergeCell ref="F24:H24"/>
    <mergeCell ref="F25:H25"/>
    <mergeCell ref="C14:D14"/>
    <mergeCell ref="C7:D8"/>
    <mergeCell ref="E7:E8"/>
    <mergeCell ref="F5:H5"/>
    <mergeCell ref="F6:H6"/>
    <mergeCell ref="F9:H9"/>
    <mergeCell ref="F10:H10"/>
    <mergeCell ref="F11:H11"/>
    <mergeCell ref="F12:H12"/>
    <mergeCell ref="F13:H13"/>
    <mergeCell ref="F14:H14"/>
    <mergeCell ref="F26:H26"/>
    <mergeCell ref="F17:H17"/>
    <mergeCell ref="F18:H18"/>
    <mergeCell ref="F19:H19"/>
    <mergeCell ref="F20:H20"/>
    <mergeCell ref="F21:H21"/>
    <mergeCell ref="C4:D4"/>
    <mergeCell ref="C17:D17"/>
    <mergeCell ref="C25:C28"/>
    <mergeCell ref="C18:C24"/>
    <mergeCell ref="C16:D16"/>
    <mergeCell ref="C5:D5"/>
    <mergeCell ref="C6:D6"/>
    <mergeCell ref="C10:D10"/>
    <mergeCell ref="C11:D11"/>
    <mergeCell ref="C12:D12"/>
    <mergeCell ref="C13:D13"/>
    <mergeCell ref="C9:D9"/>
  </mergeCells>
  <phoneticPr fontId="1"/>
  <pageMargins left="0.62992125984251968" right="0.23622047244094491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G27"/>
  <sheetViews>
    <sheetView view="pageBreakPreview" zoomScale="90" zoomScaleNormal="100" zoomScaleSheetLayoutView="90" workbookViewId="0">
      <selection activeCell="C3" sqref="C3:F3"/>
    </sheetView>
  </sheetViews>
  <sheetFormatPr defaultColWidth="9" defaultRowHeight="13.2" x14ac:dyDescent="0.2"/>
  <cols>
    <col min="1" max="2" width="9" style="1"/>
    <col min="3" max="3" width="44.33203125" style="1" customWidth="1"/>
    <col min="4" max="4" width="10.88671875" style="1" customWidth="1"/>
    <col min="5" max="5" width="14.21875" style="1" customWidth="1"/>
    <col min="6" max="6" width="13" style="1" customWidth="1"/>
    <col min="7" max="7" width="3.44140625" style="1" bestFit="1" customWidth="1"/>
    <col min="8" max="16384" width="9" style="1"/>
  </cols>
  <sheetData>
    <row r="3" spans="3:7" ht="33.75" customHeight="1" x14ac:dyDescent="0.2">
      <c r="C3" s="144" t="s">
        <v>150</v>
      </c>
      <c r="D3" s="144"/>
      <c r="E3" s="144"/>
      <c r="F3" s="144"/>
    </row>
    <row r="4" spans="3:7" ht="30" customHeight="1" x14ac:dyDescent="0.2">
      <c r="C4" s="108" t="s">
        <v>92</v>
      </c>
      <c r="D4" s="108"/>
    </row>
    <row r="5" spans="3:7" ht="26.25" customHeight="1" x14ac:dyDescent="0.2">
      <c r="C5" s="108" t="s">
        <v>93</v>
      </c>
      <c r="D5" s="108"/>
    </row>
    <row r="6" spans="3:7" ht="26.25" customHeight="1" x14ac:dyDescent="0.2">
      <c r="C6" s="112" t="s">
        <v>59</v>
      </c>
      <c r="D6" s="113"/>
      <c r="E6" s="16" t="s">
        <v>27</v>
      </c>
      <c r="F6" s="109" t="s">
        <v>132</v>
      </c>
      <c r="G6" s="109"/>
    </row>
    <row r="7" spans="3:7" ht="37.5" customHeight="1" x14ac:dyDescent="0.2">
      <c r="C7" s="114"/>
      <c r="D7" s="115"/>
      <c r="E7" s="6"/>
      <c r="F7" s="14" t="s">
        <v>119</v>
      </c>
      <c r="G7" s="15" t="s">
        <v>118</v>
      </c>
    </row>
    <row r="8" spans="3:7" ht="37.5" customHeight="1" x14ac:dyDescent="0.2">
      <c r="C8" s="114"/>
      <c r="D8" s="115"/>
      <c r="E8" s="6"/>
      <c r="F8" s="14" t="s">
        <v>119</v>
      </c>
      <c r="G8" s="15" t="s">
        <v>118</v>
      </c>
    </row>
    <row r="9" spans="3:7" ht="37.5" customHeight="1" x14ac:dyDescent="0.2">
      <c r="C9" s="114"/>
      <c r="D9" s="115"/>
      <c r="E9" s="6"/>
      <c r="F9" s="14" t="s">
        <v>119</v>
      </c>
      <c r="G9" s="15" t="s">
        <v>118</v>
      </c>
    </row>
    <row r="10" spans="3:7" ht="37.5" customHeight="1" x14ac:dyDescent="0.2">
      <c r="C10" s="114"/>
      <c r="D10" s="115"/>
      <c r="E10" s="6"/>
      <c r="F10" s="14" t="s">
        <v>119</v>
      </c>
      <c r="G10" s="15" t="s">
        <v>118</v>
      </c>
    </row>
    <row r="11" spans="3:7" ht="30" customHeight="1" x14ac:dyDescent="0.2"/>
    <row r="12" spans="3:7" ht="26.25" customHeight="1" x14ac:dyDescent="0.2">
      <c r="C12" s="108" t="s">
        <v>90</v>
      </c>
      <c r="D12" s="108"/>
    </row>
    <row r="13" spans="3:7" ht="26.25" customHeight="1" x14ac:dyDescent="0.2">
      <c r="C13" s="16" t="s">
        <v>137</v>
      </c>
      <c r="D13" s="16" t="s">
        <v>26</v>
      </c>
      <c r="E13" s="16" t="s">
        <v>27</v>
      </c>
      <c r="F13" s="109" t="s">
        <v>132</v>
      </c>
      <c r="G13" s="109"/>
    </row>
    <row r="14" spans="3:7" ht="33.75" customHeight="1" x14ac:dyDescent="0.2">
      <c r="C14" s="7"/>
      <c r="D14" s="6"/>
      <c r="E14" s="6"/>
      <c r="F14" s="14"/>
      <c r="G14" s="15" t="s">
        <v>118</v>
      </c>
    </row>
    <row r="15" spans="3:7" ht="33.75" customHeight="1" x14ac:dyDescent="0.2">
      <c r="C15" s="7"/>
      <c r="D15" s="6"/>
      <c r="E15" s="6"/>
      <c r="F15" s="14"/>
      <c r="G15" s="15" t="s">
        <v>118</v>
      </c>
    </row>
    <row r="16" spans="3:7" ht="33.75" customHeight="1" x14ac:dyDescent="0.2">
      <c r="C16" s="7"/>
      <c r="D16" s="6"/>
      <c r="E16" s="6"/>
      <c r="F16" s="14"/>
      <c r="G16" s="15" t="s">
        <v>118</v>
      </c>
    </row>
    <row r="17" spans="3:7" ht="33.75" customHeight="1" x14ac:dyDescent="0.2">
      <c r="C17" s="7"/>
      <c r="D17" s="6"/>
      <c r="E17" s="6"/>
      <c r="F17" s="14"/>
      <c r="G17" s="15" t="s">
        <v>118</v>
      </c>
    </row>
    <row r="18" spans="3:7" ht="33.75" customHeight="1" x14ac:dyDescent="0.2">
      <c r="C18" s="7"/>
      <c r="D18" s="6"/>
      <c r="E18" s="6"/>
      <c r="F18" s="14"/>
      <c r="G18" s="15" t="s">
        <v>118</v>
      </c>
    </row>
    <row r="19" spans="3:7" ht="33.75" customHeight="1" x14ac:dyDescent="0.2">
      <c r="C19" s="7"/>
      <c r="D19" s="6"/>
      <c r="E19" s="6"/>
      <c r="F19" s="14"/>
      <c r="G19" s="15" t="s">
        <v>118</v>
      </c>
    </row>
    <row r="20" spans="3:7" ht="33.75" customHeight="1" x14ac:dyDescent="0.2">
      <c r="C20" s="7"/>
      <c r="D20" s="6"/>
      <c r="E20" s="6"/>
      <c r="F20" s="14"/>
      <c r="G20" s="15" t="s">
        <v>118</v>
      </c>
    </row>
    <row r="21" spans="3:7" ht="33.75" customHeight="1" x14ac:dyDescent="0.2">
      <c r="C21" s="7"/>
      <c r="D21" s="6"/>
      <c r="E21" s="6"/>
      <c r="F21" s="14"/>
      <c r="G21" s="15" t="s">
        <v>118</v>
      </c>
    </row>
    <row r="22" spans="3:7" ht="33.75" customHeight="1" x14ac:dyDescent="0.2">
      <c r="C22" s="7"/>
      <c r="D22" s="6"/>
      <c r="E22" s="6"/>
      <c r="F22" s="14"/>
      <c r="G22" s="15" t="s">
        <v>118</v>
      </c>
    </row>
    <row r="23" spans="3:7" ht="33.75" customHeight="1" x14ac:dyDescent="0.2">
      <c r="C23" s="8"/>
      <c r="D23" s="6"/>
      <c r="E23" s="6"/>
      <c r="F23" s="14"/>
      <c r="G23" s="15" t="s">
        <v>118</v>
      </c>
    </row>
    <row r="24" spans="3:7" ht="33.75" customHeight="1" x14ac:dyDescent="0.2">
      <c r="C24" s="8"/>
      <c r="D24" s="6"/>
      <c r="E24" s="6"/>
      <c r="F24" s="14"/>
      <c r="G24" s="15" t="s">
        <v>118</v>
      </c>
    </row>
    <row r="25" spans="3:7" ht="33.75" customHeight="1" x14ac:dyDescent="0.2">
      <c r="C25" s="8"/>
      <c r="D25" s="6"/>
      <c r="E25" s="6"/>
      <c r="F25" s="14"/>
      <c r="G25" s="15" t="s">
        <v>118</v>
      </c>
    </row>
    <row r="27" spans="3:7" x14ac:dyDescent="0.2">
      <c r="C27" s="110" t="s">
        <v>122</v>
      </c>
      <c r="D27" s="110"/>
      <c r="E27" s="110"/>
      <c r="F27" s="110"/>
      <c r="G27" s="110"/>
    </row>
  </sheetData>
  <mergeCells count="12">
    <mergeCell ref="C27:G27"/>
    <mergeCell ref="C3:F3"/>
    <mergeCell ref="C4:D4"/>
    <mergeCell ref="C5:D5"/>
    <mergeCell ref="C12:D12"/>
    <mergeCell ref="C6:D6"/>
    <mergeCell ref="C7:D7"/>
    <mergeCell ref="C8:D8"/>
    <mergeCell ref="C9:D9"/>
    <mergeCell ref="C10:D10"/>
    <mergeCell ref="F6:G6"/>
    <mergeCell ref="F13:G13"/>
  </mergeCells>
  <phoneticPr fontId="1"/>
  <pageMargins left="0.83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K37"/>
  <sheetViews>
    <sheetView view="pageBreakPreview" zoomScaleNormal="100" zoomScaleSheetLayoutView="100" workbookViewId="0">
      <selection activeCell="C3" sqref="C3:J3"/>
    </sheetView>
  </sheetViews>
  <sheetFormatPr defaultColWidth="9" defaultRowHeight="13.2" x14ac:dyDescent="0.2"/>
  <cols>
    <col min="1" max="2" width="9" style="17"/>
    <col min="3" max="3" width="5.109375" style="17" customWidth="1"/>
    <col min="4" max="4" width="15.6640625" style="17" customWidth="1"/>
    <col min="5" max="5" width="8.109375" style="17" customWidth="1"/>
    <col min="6" max="6" width="8.44140625" style="17" customWidth="1"/>
    <col min="7" max="7" width="12.44140625" style="17" customWidth="1"/>
    <col min="8" max="8" width="12.88671875" style="17" customWidth="1"/>
    <col min="9" max="9" width="14.88671875" style="17" customWidth="1"/>
    <col min="10" max="10" width="9" style="17" customWidth="1"/>
    <col min="11" max="11" width="7.109375" style="17" customWidth="1"/>
    <col min="12" max="16384" width="9" style="17"/>
  </cols>
  <sheetData>
    <row r="3" spans="3:10" ht="30" customHeight="1" x14ac:dyDescent="0.2">
      <c r="C3" s="71" t="s">
        <v>151</v>
      </c>
      <c r="D3" s="71"/>
      <c r="E3" s="71"/>
      <c r="F3" s="71"/>
      <c r="G3" s="71"/>
      <c r="H3" s="71"/>
      <c r="I3" s="71"/>
      <c r="J3" s="71"/>
    </row>
    <row r="4" spans="3:10" ht="22.5" customHeight="1" x14ac:dyDescent="0.2">
      <c r="C4" s="116" t="s">
        <v>28</v>
      </c>
      <c r="D4" s="116"/>
      <c r="E4" s="25"/>
    </row>
    <row r="5" spans="3:10" ht="26.25" customHeight="1" x14ac:dyDescent="0.2">
      <c r="C5" s="117" t="s">
        <v>29</v>
      </c>
      <c r="D5" s="118"/>
      <c r="E5" s="177" t="s">
        <v>30</v>
      </c>
      <c r="F5" s="178"/>
      <c r="G5" s="127" t="s">
        <v>37</v>
      </c>
      <c r="H5" s="127"/>
      <c r="I5" s="127"/>
      <c r="J5" s="127"/>
    </row>
    <row r="6" spans="3:10" ht="24.75" customHeight="1" x14ac:dyDescent="0.2">
      <c r="C6" s="61" t="s">
        <v>31</v>
      </c>
      <c r="D6" s="62"/>
      <c r="E6" s="145"/>
      <c r="F6" s="146"/>
      <c r="G6" s="77"/>
      <c r="H6" s="77"/>
      <c r="I6" s="77"/>
      <c r="J6" s="77"/>
    </row>
    <row r="7" spans="3:10" ht="24.75" customHeight="1" x14ac:dyDescent="0.2">
      <c r="C7" s="58" t="s">
        <v>32</v>
      </c>
      <c r="D7" s="59"/>
      <c r="E7" s="152">
        <f>SUM(I7:I8)</f>
        <v>0</v>
      </c>
      <c r="F7" s="153"/>
      <c r="G7" s="167" t="s">
        <v>125</v>
      </c>
      <c r="H7" s="168"/>
      <c r="I7" s="55"/>
      <c r="J7" s="56" t="s">
        <v>123</v>
      </c>
    </row>
    <row r="8" spans="3:10" ht="24.75" customHeight="1" x14ac:dyDescent="0.2">
      <c r="C8" s="131"/>
      <c r="D8" s="132"/>
      <c r="E8" s="154"/>
      <c r="F8" s="155"/>
      <c r="G8" s="136" t="s">
        <v>126</v>
      </c>
      <c r="H8" s="82"/>
      <c r="I8" s="41"/>
      <c r="J8" s="42" t="s">
        <v>124</v>
      </c>
    </row>
    <row r="9" spans="3:10" ht="24.75" customHeight="1" x14ac:dyDescent="0.2">
      <c r="C9" s="61" t="s">
        <v>149</v>
      </c>
      <c r="D9" s="62"/>
      <c r="E9" s="181"/>
      <c r="F9" s="182"/>
      <c r="G9" s="147"/>
      <c r="H9" s="148"/>
      <c r="I9" s="148"/>
      <c r="J9" s="149"/>
    </row>
    <row r="10" spans="3:10" ht="24.75" customHeight="1" x14ac:dyDescent="0.2">
      <c r="C10" s="61" t="s">
        <v>33</v>
      </c>
      <c r="D10" s="62"/>
      <c r="E10" s="145"/>
      <c r="F10" s="146"/>
      <c r="G10" s="128"/>
      <c r="H10" s="128"/>
      <c r="I10" s="128"/>
      <c r="J10" s="128"/>
    </row>
    <row r="11" spans="3:10" ht="24.75" customHeight="1" x14ac:dyDescent="0.2">
      <c r="C11" s="61" t="s">
        <v>34</v>
      </c>
      <c r="D11" s="62"/>
      <c r="E11" s="145"/>
      <c r="F11" s="146"/>
      <c r="G11" s="128" t="s">
        <v>38</v>
      </c>
      <c r="H11" s="128"/>
      <c r="I11" s="128"/>
      <c r="J11" s="128"/>
    </row>
    <row r="12" spans="3:10" ht="24.75" customHeight="1" x14ac:dyDescent="0.2">
      <c r="C12" s="61" t="s">
        <v>35</v>
      </c>
      <c r="D12" s="62"/>
      <c r="E12" s="145"/>
      <c r="F12" s="146"/>
      <c r="G12" s="128" t="s">
        <v>39</v>
      </c>
      <c r="H12" s="128"/>
      <c r="I12" s="128"/>
      <c r="J12" s="128"/>
    </row>
    <row r="13" spans="3:10" ht="24.75" customHeight="1" thickBot="1" x14ac:dyDescent="0.25">
      <c r="C13" s="183"/>
      <c r="D13" s="184"/>
      <c r="E13" s="171"/>
      <c r="F13" s="172"/>
      <c r="G13" s="137"/>
      <c r="H13" s="137"/>
      <c r="I13" s="137"/>
      <c r="J13" s="137"/>
    </row>
    <row r="14" spans="3:10" ht="24.75" customHeight="1" thickTop="1" x14ac:dyDescent="0.2">
      <c r="C14" s="142" t="s">
        <v>36</v>
      </c>
      <c r="D14" s="143"/>
      <c r="E14" s="179">
        <f>SUM(E6:F13)</f>
        <v>0</v>
      </c>
      <c r="F14" s="180"/>
      <c r="G14" s="138"/>
      <c r="H14" s="138"/>
      <c r="I14" s="138"/>
      <c r="J14" s="138"/>
    </row>
    <row r="15" spans="3:10" ht="22.5" customHeight="1" x14ac:dyDescent="0.2"/>
    <row r="16" spans="3:10" ht="22.5" customHeight="1" x14ac:dyDescent="0.2">
      <c r="C16" s="107" t="s">
        <v>40</v>
      </c>
      <c r="D16" s="107"/>
      <c r="E16" s="25"/>
    </row>
    <row r="17" spans="3:11" ht="26.25" customHeight="1" x14ac:dyDescent="0.2">
      <c r="C17" s="117" t="s">
        <v>29</v>
      </c>
      <c r="D17" s="118"/>
      <c r="E17" s="177" t="s">
        <v>30</v>
      </c>
      <c r="F17" s="178"/>
      <c r="G17" s="127" t="s">
        <v>37</v>
      </c>
      <c r="H17" s="127"/>
      <c r="I17" s="127"/>
      <c r="J17" s="127"/>
    </row>
    <row r="18" spans="3:11" ht="24.75" customHeight="1" x14ac:dyDescent="0.2">
      <c r="C18" s="121" t="s">
        <v>41</v>
      </c>
      <c r="D18" s="45" t="s">
        <v>42</v>
      </c>
      <c r="E18" s="158"/>
      <c r="F18" s="159"/>
      <c r="G18" s="128" t="s">
        <v>133</v>
      </c>
      <c r="H18" s="128"/>
      <c r="I18" s="128"/>
      <c r="J18" s="128"/>
    </row>
    <row r="19" spans="3:11" ht="24.75" customHeight="1" x14ac:dyDescent="0.2">
      <c r="C19" s="122"/>
      <c r="D19" s="45" t="s">
        <v>43</v>
      </c>
      <c r="E19" s="158"/>
      <c r="F19" s="159"/>
      <c r="G19" s="128" t="s">
        <v>44</v>
      </c>
      <c r="H19" s="128"/>
      <c r="I19" s="128"/>
      <c r="J19" s="128"/>
    </row>
    <row r="20" spans="3:11" ht="24.75" customHeight="1" x14ac:dyDescent="0.2">
      <c r="C20" s="122"/>
      <c r="D20" s="45" t="s">
        <v>45</v>
      </c>
      <c r="E20" s="158"/>
      <c r="F20" s="159"/>
      <c r="G20" s="128" t="s">
        <v>46</v>
      </c>
      <c r="H20" s="128"/>
      <c r="I20" s="128"/>
      <c r="J20" s="128"/>
    </row>
    <row r="21" spans="3:11" ht="24.75" customHeight="1" x14ac:dyDescent="0.2">
      <c r="C21" s="122"/>
      <c r="D21" s="45" t="s">
        <v>47</v>
      </c>
      <c r="E21" s="158"/>
      <c r="F21" s="159"/>
      <c r="G21" s="128" t="s">
        <v>134</v>
      </c>
      <c r="H21" s="128"/>
      <c r="I21" s="128"/>
      <c r="J21" s="128"/>
    </row>
    <row r="22" spans="3:11" ht="24.75" customHeight="1" x14ac:dyDescent="0.2">
      <c r="C22" s="122"/>
      <c r="D22" s="45" t="s">
        <v>48</v>
      </c>
      <c r="E22" s="158"/>
      <c r="F22" s="159"/>
      <c r="G22" s="128" t="s">
        <v>49</v>
      </c>
      <c r="H22" s="128"/>
      <c r="I22" s="128"/>
      <c r="J22" s="128"/>
    </row>
    <row r="23" spans="3:11" ht="24.75" customHeight="1" x14ac:dyDescent="0.2">
      <c r="C23" s="122"/>
      <c r="D23" s="45" t="s">
        <v>50</v>
      </c>
      <c r="E23" s="158"/>
      <c r="F23" s="159"/>
      <c r="G23" s="128" t="s">
        <v>135</v>
      </c>
      <c r="H23" s="128"/>
      <c r="I23" s="128"/>
      <c r="J23" s="128"/>
    </row>
    <row r="24" spans="3:11" ht="24.75" customHeight="1" x14ac:dyDescent="0.2">
      <c r="C24" s="123"/>
      <c r="D24" s="46" t="s">
        <v>51</v>
      </c>
      <c r="E24" s="175">
        <f>SUM(E18:F23)</f>
        <v>0</v>
      </c>
      <c r="F24" s="176"/>
      <c r="G24" s="128"/>
      <c r="H24" s="128"/>
      <c r="I24" s="128"/>
      <c r="J24" s="128"/>
    </row>
    <row r="25" spans="3:11" ht="24.75" customHeight="1" x14ac:dyDescent="0.2">
      <c r="C25" s="119" t="s">
        <v>52</v>
      </c>
      <c r="D25" s="47" t="s">
        <v>53</v>
      </c>
      <c r="E25" s="173"/>
      <c r="F25" s="174"/>
      <c r="G25" s="126"/>
      <c r="H25" s="126"/>
      <c r="I25" s="126"/>
      <c r="J25" s="126"/>
    </row>
    <row r="26" spans="3:11" ht="24.75" customHeight="1" x14ac:dyDescent="0.2">
      <c r="C26" s="120"/>
      <c r="D26" s="47" t="s">
        <v>54</v>
      </c>
      <c r="E26" s="173"/>
      <c r="F26" s="174"/>
      <c r="G26" s="126"/>
      <c r="H26" s="126"/>
      <c r="I26" s="126"/>
      <c r="J26" s="126"/>
    </row>
    <row r="27" spans="3:11" ht="24.75" customHeight="1" x14ac:dyDescent="0.2">
      <c r="C27" s="120"/>
      <c r="D27" s="47"/>
      <c r="E27" s="173"/>
      <c r="F27" s="174"/>
      <c r="G27" s="126"/>
      <c r="H27" s="126"/>
      <c r="I27" s="126"/>
      <c r="J27" s="126"/>
    </row>
    <row r="28" spans="3:11" ht="24.75" customHeight="1" x14ac:dyDescent="0.2">
      <c r="C28" s="120"/>
      <c r="D28" s="49" t="s">
        <v>55</v>
      </c>
      <c r="E28" s="156">
        <f>SUM(E25:F27)</f>
        <v>0</v>
      </c>
      <c r="F28" s="157"/>
      <c r="G28" s="126"/>
      <c r="H28" s="126"/>
      <c r="I28" s="126"/>
      <c r="J28" s="126"/>
    </row>
    <row r="29" spans="3:11" ht="24.75" customHeight="1" thickBot="1" x14ac:dyDescent="0.25">
      <c r="C29" s="140" t="s">
        <v>56</v>
      </c>
      <c r="D29" s="141"/>
      <c r="E29" s="169">
        <f>E14-E24-E28</f>
        <v>0</v>
      </c>
      <c r="F29" s="170"/>
      <c r="G29" s="137"/>
      <c r="H29" s="137"/>
      <c r="I29" s="137"/>
      <c r="J29" s="137"/>
    </row>
    <row r="30" spans="3:11" ht="24.75" customHeight="1" thickTop="1" x14ac:dyDescent="0.2">
      <c r="C30" s="142" t="s">
        <v>57</v>
      </c>
      <c r="D30" s="143"/>
      <c r="E30" s="150">
        <f>SUM(E24,E28,E29)</f>
        <v>0</v>
      </c>
      <c r="F30" s="151"/>
      <c r="G30" s="138"/>
      <c r="H30" s="138"/>
      <c r="I30" s="138"/>
      <c r="J30" s="138"/>
    </row>
    <row r="31" spans="3:11" ht="26.25" customHeight="1" thickBot="1" x14ac:dyDescent="0.25">
      <c r="C31" s="50" t="s">
        <v>58</v>
      </c>
    </row>
    <row r="32" spans="3:11" ht="30" customHeight="1" thickTop="1" thickBot="1" x14ac:dyDescent="0.25">
      <c r="C32" s="162" t="s">
        <v>95</v>
      </c>
      <c r="D32" s="163"/>
      <c r="E32" s="164"/>
      <c r="F32" s="165">
        <f>E24-I7</f>
        <v>0</v>
      </c>
      <c r="G32" s="166"/>
      <c r="H32" s="160" t="s">
        <v>128</v>
      </c>
      <c r="I32" s="161"/>
      <c r="J32" s="161"/>
      <c r="K32" s="161"/>
    </row>
    <row r="33" spans="3:11" ht="22.5" customHeight="1" thickTop="1" x14ac:dyDescent="0.2">
      <c r="C33" s="17" t="s">
        <v>94</v>
      </c>
      <c r="H33" s="19" t="s">
        <v>106</v>
      </c>
    </row>
    <row r="34" spans="3:11" ht="22.5" customHeight="1" x14ac:dyDescent="0.2">
      <c r="G34" s="57" t="s">
        <v>6</v>
      </c>
      <c r="H34" s="57"/>
      <c r="I34" s="79" t="str">
        <f>IF(表紙!E8="","",表紙!E8)</f>
        <v/>
      </c>
      <c r="J34" s="79"/>
    </row>
    <row r="35" spans="3:11" ht="22.5" customHeight="1" x14ac:dyDescent="0.2">
      <c r="G35" s="57" t="s">
        <v>108</v>
      </c>
      <c r="H35" s="57"/>
      <c r="I35" s="79" t="str">
        <f>IF(表紙!E12="","",表紙!E12)</f>
        <v/>
      </c>
      <c r="J35" s="79"/>
    </row>
    <row r="37" spans="3:11" x14ac:dyDescent="0.2">
      <c r="C37" s="57" t="s">
        <v>127</v>
      </c>
      <c r="D37" s="57"/>
      <c r="E37" s="57"/>
      <c r="F37" s="57"/>
      <c r="G37" s="57"/>
      <c r="H37" s="57"/>
      <c r="I37" s="57"/>
      <c r="J37" s="57"/>
      <c r="K37" s="57"/>
    </row>
  </sheetData>
  <sheetProtection sheet="1" scenarios="1" formatCells="0" formatColumns="0" formatRows="0" insertColumns="0" insertRows="0" deleteColumns="0" deleteRows="0" autoFilter="0"/>
  <mergeCells count="72">
    <mergeCell ref="C18:C24"/>
    <mergeCell ref="C25:C28"/>
    <mergeCell ref="C29:D29"/>
    <mergeCell ref="C30:D30"/>
    <mergeCell ref="C12:D12"/>
    <mergeCell ref="C13:D13"/>
    <mergeCell ref="C14:D14"/>
    <mergeCell ref="C17:D17"/>
    <mergeCell ref="C16:D16"/>
    <mergeCell ref="E5:F5"/>
    <mergeCell ref="E6:F6"/>
    <mergeCell ref="E10:F10"/>
    <mergeCell ref="E11:F11"/>
    <mergeCell ref="C4:D4"/>
    <mergeCell ref="C5:D5"/>
    <mergeCell ref="C6:D6"/>
    <mergeCell ref="C10:D10"/>
    <mergeCell ref="C11:D11"/>
    <mergeCell ref="E9:F9"/>
    <mergeCell ref="E13:F13"/>
    <mergeCell ref="E25:F25"/>
    <mergeCell ref="E26:F26"/>
    <mergeCell ref="E27:F27"/>
    <mergeCell ref="E18:F18"/>
    <mergeCell ref="E24:F24"/>
    <mergeCell ref="E17:F17"/>
    <mergeCell ref="E14:F14"/>
    <mergeCell ref="C3:J3"/>
    <mergeCell ref="G35:H35"/>
    <mergeCell ref="G30:J30"/>
    <mergeCell ref="G28:J28"/>
    <mergeCell ref="G26:J26"/>
    <mergeCell ref="G29:J29"/>
    <mergeCell ref="G27:J27"/>
    <mergeCell ref="G7:H7"/>
    <mergeCell ref="G18:J18"/>
    <mergeCell ref="G19:J19"/>
    <mergeCell ref="G20:J20"/>
    <mergeCell ref="G21:J21"/>
    <mergeCell ref="G13:J13"/>
    <mergeCell ref="G14:J14"/>
    <mergeCell ref="G17:J17"/>
    <mergeCell ref="E29:F29"/>
    <mergeCell ref="C37:K37"/>
    <mergeCell ref="H32:K32"/>
    <mergeCell ref="C32:E32"/>
    <mergeCell ref="G34:H34"/>
    <mergeCell ref="F32:G32"/>
    <mergeCell ref="I34:J34"/>
    <mergeCell ref="I35:J35"/>
    <mergeCell ref="E28:F28"/>
    <mergeCell ref="E19:F19"/>
    <mergeCell ref="E20:F20"/>
    <mergeCell ref="E21:F21"/>
    <mergeCell ref="E22:F22"/>
    <mergeCell ref="E23:F23"/>
    <mergeCell ref="E12:F12"/>
    <mergeCell ref="G9:J9"/>
    <mergeCell ref="C9:D9"/>
    <mergeCell ref="E30:F30"/>
    <mergeCell ref="G5:J5"/>
    <mergeCell ref="G6:J6"/>
    <mergeCell ref="C7:D8"/>
    <mergeCell ref="E7:F8"/>
    <mergeCell ref="G8:H8"/>
    <mergeCell ref="G10:J10"/>
    <mergeCell ref="G11:J11"/>
    <mergeCell ref="G12:J12"/>
    <mergeCell ref="G25:J25"/>
    <mergeCell ref="G23:J23"/>
    <mergeCell ref="G22:J22"/>
    <mergeCell ref="G24:J24"/>
  </mergeCells>
  <phoneticPr fontId="1"/>
  <pageMargins left="0.70866141732283472" right="0.23622047244094491" top="0.43307086614173229" bottom="0.55118110236220474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N35"/>
  <sheetViews>
    <sheetView view="pageBreakPreview" topLeftCell="A2" zoomScale="90" zoomScaleNormal="115" zoomScaleSheetLayoutView="90" workbookViewId="0">
      <selection activeCell="C3" sqref="C3:N3"/>
    </sheetView>
  </sheetViews>
  <sheetFormatPr defaultColWidth="9" defaultRowHeight="13.2" x14ac:dyDescent="0.2"/>
  <cols>
    <col min="1" max="2" width="9" style="1"/>
    <col min="3" max="3" width="18.77734375" style="1" customWidth="1"/>
    <col min="4" max="4" width="15.6640625" style="1" customWidth="1"/>
    <col min="5" max="5" width="6.88671875" style="1" customWidth="1"/>
    <col min="6" max="6" width="5.88671875" style="1" customWidth="1"/>
    <col min="7" max="7" width="4.33203125" style="1" customWidth="1"/>
    <col min="8" max="14" width="4.21875" style="1" customWidth="1"/>
    <col min="15" max="16384" width="9" style="1"/>
  </cols>
  <sheetData>
    <row r="3" spans="3:14" ht="30" customHeight="1" x14ac:dyDescent="0.2">
      <c r="C3" s="144" t="s">
        <v>64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5" spans="3:14" ht="21.75" customHeight="1" x14ac:dyDescent="0.2">
      <c r="C5" s="187" t="s">
        <v>65</v>
      </c>
      <c r="D5" s="187"/>
      <c r="E5" s="4"/>
    </row>
    <row r="6" spans="3:14" ht="21.75" customHeight="1" x14ac:dyDescent="0.2">
      <c r="C6" s="4"/>
      <c r="D6" s="4"/>
      <c r="E6" s="185" t="s">
        <v>6</v>
      </c>
      <c r="F6" s="185"/>
      <c r="G6" s="110" t="str">
        <f>IF(表紙!E8="","",表紙!E8)</f>
        <v/>
      </c>
      <c r="H6" s="110"/>
      <c r="I6" s="110"/>
      <c r="J6" s="110"/>
      <c r="K6" s="110"/>
      <c r="L6" s="110"/>
      <c r="M6" s="110"/>
    </row>
    <row r="7" spans="3:14" ht="21.75" customHeight="1" x14ac:dyDescent="0.2">
      <c r="C7" s="4"/>
      <c r="D7" s="4"/>
      <c r="E7" s="185" t="s">
        <v>66</v>
      </c>
      <c r="F7" s="185"/>
      <c r="G7" s="110" t="str">
        <f>IF(表紙!E9="","",表紙!E9)</f>
        <v/>
      </c>
      <c r="H7" s="110"/>
      <c r="I7" s="110"/>
      <c r="J7" s="110"/>
      <c r="K7" s="110"/>
      <c r="L7" s="110"/>
      <c r="M7" s="110"/>
      <c r="N7" s="110"/>
    </row>
    <row r="8" spans="3:14" ht="21.75" customHeight="1" x14ac:dyDescent="0.2">
      <c r="C8" s="4"/>
      <c r="D8" s="4"/>
      <c r="E8" s="185" t="s">
        <v>67</v>
      </c>
      <c r="F8" s="185"/>
      <c r="G8" s="110" t="s">
        <v>10</v>
      </c>
      <c r="H8" s="110"/>
      <c r="I8" s="110" t="str">
        <f>IF(表紙!E12="","",表紙!E12)</f>
        <v/>
      </c>
      <c r="J8" s="110"/>
      <c r="K8" s="110"/>
      <c r="L8" s="110"/>
      <c r="M8" s="110"/>
      <c r="N8" s="110"/>
    </row>
    <row r="9" spans="3:14" ht="18.75" customHeight="1" x14ac:dyDescent="0.2">
      <c r="C9" s="4" t="s">
        <v>66</v>
      </c>
      <c r="D9" s="4"/>
      <c r="E9" s="4"/>
      <c r="F9" s="5"/>
      <c r="G9" s="3"/>
      <c r="H9" s="3"/>
      <c r="I9" s="3"/>
      <c r="J9" s="3"/>
      <c r="K9" s="3"/>
      <c r="L9" s="3"/>
      <c r="M9" s="3"/>
      <c r="N9" s="3"/>
    </row>
    <row r="10" spans="3:14" ht="33" customHeight="1" x14ac:dyDescent="0.2">
      <c r="C10" s="190" t="s">
        <v>143</v>
      </c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</row>
    <row r="11" spans="3:14" ht="27" customHeight="1" x14ac:dyDescent="0.2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3:14" ht="22.5" customHeight="1" x14ac:dyDescent="0.2">
      <c r="C12" s="188" t="s">
        <v>136</v>
      </c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3:14" ht="42.75" customHeight="1" x14ac:dyDescent="0.2">
      <c r="C13" s="9" t="s">
        <v>60</v>
      </c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15"/>
    </row>
    <row r="14" spans="3:14" ht="30" customHeight="1" x14ac:dyDescent="0.2">
      <c r="C14" s="192" t="s">
        <v>61</v>
      </c>
      <c r="D14" s="196"/>
      <c r="E14" s="197"/>
      <c r="F14" s="186" t="s">
        <v>114</v>
      </c>
      <c r="G14" s="186"/>
      <c r="H14" s="186"/>
      <c r="I14" s="186"/>
      <c r="J14" s="186"/>
      <c r="K14" s="186"/>
      <c r="L14" s="186" t="s">
        <v>111</v>
      </c>
      <c r="M14" s="186"/>
      <c r="N14" s="195"/>
    </row>
    <row r="15" spans="3:14" ht="30" customHeight="1" x14ac:dyDescent="0.2">
      <c r="C15" s="193"/>
      <c r="D15" s="202"/>
      <c r="E15" s="203"/>
      <c r="F15" s="110" t="s">
        <v>109</v>
      </c>
      <c r="G15" s="110"/>
      <c r="H15" s="110"/>
      <c r="I15" s="206"/>
      <c r="J15" s="206"/>
      <c r="K15" s="206"/>
      <c r="L15" s="110" t="s">
        <v>112</v>
      </c>
      <c r="M15" s="110"/>
      <c r="N15" s="201"/>
    </row>
    <row r="16" spans="3:14" ht="30" customHeight="1" x14ac:dyDescent="0.2">
      <c r="C16" s="193"/>
      <c r="D16" s="204"/>
      <c r="E16" s="205"/>
      <c r="F16" s="199" t="s">
        <v>110</v>
      </c>
      <c r="G16" s="199"/>
      <c r="H16" s="199"/>
      <c r="I16" s="207"/>
      <c r="J16" s="207"/>
      <c r="K16" s="207"/>
      <c r="L16" s="199" t="s">
        <v>113</v>
      </c>
      <c r="M16" s="199"/>
      <c r="N16" s="200"/>
    </row>
    <row r="17" spans="3:14" ht="33.75" customHeight="1" x14ac:dyDescent="0.2">
      <c r="C17" s="194"/>
      <c r="D17" s="114" t="s">
        <v>62</v>
      </c>
      <c r="E17" s="115"/>
      <c r="F17" s="114" t="s">
        <v>63</v>
      </c>
      <c r="G17" s="198"/>
      <c r="H17" s="10"/>
      <c r="I17" s="12"/>
      <c r="J17" s="12"/>
      <c r="K17" s="12"/>
      <c r="L17" s="12"/>
      <c r="M17" s="12"/>
      <c r="N17" s="11"/>
    </row>
    <row r="18" spans="3:14" ht="30" customHeight="1" x14ac:dyDescent="0.2"/>
    <row r="19" spans="3:14" ht="21" customHeight="1" x14ac:dyDescent="0.2">
      <c r="C19" s="189" t="s">
        <v>68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</row>
    <row r="20" spans="3:14" ht="15" customHeight="1" x14ac:dyDescent="0.2">
      <c r="C20" s="211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3"/>
    </row>
    <row r="21" spans="3:14" ht="21" customHeight="1" x14ac:dyDescent="0.2">
      <c r="C21" s="209" t="s">
        <v>96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210"/>
    </row>
    <row r="22" spans="3:14" ht="21.75" customHeight="1" x14ac:dyDescent="0.2">
      <c r="C22" s="209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210"/>
    </row>
    <row r="23" spans="3:14" ht="22.5" customHeight="1" x14ac:dyDescent="0.2">
      <c r="C23" s="214" t="s">
        <v>69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215"/>
    </row>
    <row r="24" spans="3:14" ht="21.75" customHeight="1" x14ac:dyDescent="0.2">
      <c r="C24" s="209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210"/>
    </row>
    <row r="25" spans="3:14" ht="21.75" customHeight="1" x14ac:dyDescent="0.2">
      <c r="C25" s="214" t="s">
        <v>97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215"/>
    </row>
    <row r="26" spans="3:14" ht="18" customHeight="1" x14ac:dyDescent="0.2">
      <c r="C26" s="209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210"/>
    </row>
    <row r="27" spans="3:14" ht="22.5" customHeight="1" x14ac:dyDescent="0.2">
      <c r="C27" s="13"/>
      <c r="D27" s="3" t="s">
        <v>72</v>
      </c>
      <c r="E27" s="185" t="s">
        <v>8</v>
      </c>
      <c r="F27" s="185"/>
      <c r="G27" s="110"/>
      <c r="H27" s="110"/>
      <c r="I27" s="110"/>
      <c r="J27" s="110"/>
      <c r="K27" s="110"/>
      <c r="L27" s="110"/>
      <c r="M27" s="110"/>
      <c r="N27" s="201"/>
    </row>
    <row r="28" spans="3:14" ht="22.5" customHeight="1" x14ac:dyDescent="0.2">
      <c r="C28" s="13"/>
      <c r="D28" s="3"/>
      <c r="E28" s="185" t="s">
        <v>15</v>
      </c>
      <c r="F28" s="185"/>
      <c r="G28" s="110"/>
      <c r="H28" s="110"/>
      <c r="I28" s="110"/>
      <c r="J28" s="110"/>
      <c r="K28" s="110"/>
      <c r="L28" s="110"/>
      <c r="M28" s="110"/>
      <c r="N28" s="201"/>
    </row>
    <row r="29" spans="3:14" ht="22.5" customHeight="1" x14ac:dyDescent="0.2">
      <c r="C29" s="13"/>
      <c r="D29" s="3"/>
      <c r="E29" s="3"/>
      <c r="F29" s="5"/>
      <c r="G29" s="110"/>
      <c r="H29" s="110"/>
      <c r="I29" s="110"/>
      <c r="J29" s="110"/>
      <c r="K29" s="110"/>
      <c r="L29" s="110"/>
      <c r="M29" s="110"/>
      <c r="N29" s="201"/>
    </row>
    <row r="30" spans="3:14" ht="22.5" customHeight="1" x14ac:dyDescent="0.2">
      <c r="C30" s="13"/>
      <c r="D30" s="3" t="s">
        <v>73</v>
      </c>
      <c r="E30" s="185" t="s">
        <v>6</v>
      </c>
      <c r="F30" s="185"/>
      <c r="G30" s="110"/>
      <c r="H30" s="110"/>
      <c r="I30" s="110"/>
      <c r="J30" s="110"/>
      <c r="K30" s="110"/>
      <c r="L30" s="110"/>
      <c r="M30" s="110"/>
      <c r="N30" s="201"/>
    </row>
    <row r="31" spans="3:14" ht="22.5" customHeight="1" x14ac:dyDescent="0.2">
      <c r="C31" s="13"/>
      <c r="D31" s="3"/>
      <c r="E31" s="185" t="s">
        <v>70</v>
      </c>
      <c r="F31" s="185"/>
      <c r="G31" s="216" t="s">
        <v>71</v>
      </c>
      <c r="H31" s="216"/>
      <c r="I31" s="216"/>
      <c r="J31" s="216"/>
      <c r="K31" s="216"/>
      <c r="L31" s="216"/>
      <c r="M31" s="216"/>
      <c r="N31" s="217"/>
    </row>
    <row r="32" spans="3:14" ht="18" customHeight="1" x14ac:dyDescent="0.2">
      <c r="C32" s="91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200"/>
    </row>
    <row r="33" spans="3:14" ht="39" customHeight="1" x14ac:dyDescent="0.2">
      <c r="C33" s="186" t="s">
        <v>129</v>
      </c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</row>
    <row r="34" spans="3:14" ht="18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3:14" ht="13.5" customHeight="1" x14ac:dyDescent="0.2"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</sheetData>
  <mergeCells count="48">
    <mergeCell ref="C35:N35"/>
    <mergeCell ref="C21:N21"/>
    <mergeCell ref="C20:N20"/>
    <mergeCell ref="C22:N22"/>
    <mergeCell ref="C25:N25"/>
    <mergeCell ref="C24:N24"/>
    <mergeCell ref="G27:N27"/>
    <mergeCell ref="G28:N28"/>
    <mergeCell ref="E31:F31"/>
    <mergeCell ref="E30:F30"/>
    <mergeCell ref="E28:F28"/>
    <mergeCell ref="G29:N29"/>
    <mergeCell ref="G30:N30"/>
    <mergeCell ref="G31:N31"/>
    <mergeCell ref="C26:N26"/>
    <mergeCell ref="C23:N23"/>
    <mergeCell ref="C32:N32"/>
    <mergeCell ref="E27:F27"/>
    <mergeCell ref="F15:H15"/>
    <mergeCell ref="F16:H16"/>
    <mergeCell ref="L15:N15"/>
    <mergeCell ref="L16:N16"/>
    <mergeCell ref="D15:E15"/>
    <mergeCell ref="D16:E16"/>
    <mergeCell ref="I15:K15"/>
    <mergeCell ref="I16:K16"/>
    <mergeCell ref="C33:N33"/>
    <mergeCell ref="C3:N3"/>
    <mergeCell ref="C5:D5"/>
    <mergeCell ref="C12:N12"/>
    <mergeCell ref="C11:N11"/>
    <mergeCell ref="C19:N19"/>
    <mergeCell ref="G7:N7"/>
    <mergeCell ref="C10:N10"/>
    <mergeCell ref="D13:N13"/>
    <mergeCell ref="C14:C17"/>
    <mergeCell ref="F14:H14"/>
    <mergeCell ref="L14:N14"/>
    <mergeCell ref="D14:E14"/>
    <mergeCell ref="I14:K14"/>
    <mergeCell ref="F17:G17"/>
    <mergeCell ref="D17:E17"/>
    <mergeCell ref="G6:M6"/>
    <mergeCell ref="G8:H8"/>
    <mergeCell ref="I8:N8"/>
    <mergeCell ref="E8:F8"/>
    <mergeCell ref="E7:F7"/>
    <mergeCell ref="E6:F6"/>
  </mergeCells>
  <phoneticPr fontId="1"/>
  <pageMargins left="1.0900000000000001" right="0.7" top="0.87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</vt:lpstr>
      <vt:lpstr>R8事業計画</vt:lpstr>
      <vt:lpstr>R８年間行事予定</vt:lpstr>
      <vt:lpstr>R８収支予算書</vt:lpstr>
      <vt:lpstr>R７事業実績</vt:lpstr>
      <vt:lpstr>R7収支決算書</vt:lpstr>
      <vt:lpstr>口座届出票</vt:lpstr>
      <vt:lpstr>'R７事業実績'!Print_Area</vt:lpstr>
      <vt:lpstr>'R7収支決算書'!Print_Area</vt:lpstr>
      <vt:lpstr>'R8事業計画'!Print_Area</vt:lpstr>
      <vt:lpstr>'R８収支予算書'!Print_Area</vt:lpstr>
      <vt:lpstr>'R８年間行事予定'!Print_Area</vt:lpstr>
      <vt:lpstr>口座届出票!Print_Area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kikanmaster</dc:creator>
  <cp:lastModifiedBy>鈴木 夏美</cp:lastModifiedBy>
  <cp:lastPrinted>2026-02-04T01:55:29Z</cp:lastPrinted>
  <dcterms:created xsi:type="dcterms:W3CDTF">2020-12-08T00:10:00Z</dcterms:created>
  <dcterms:modified xsi:type="dcterms:W3CDTF">2026-03-12T08:32:57Z</dcterms:modified>
</cp:coreProperties>
</file>