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hk4202\文書\5010 契約課\02契約１係\古賀\☆押印廃止\HP用\HP掲載中様式 - コピー\2　工事関係\"/>
    </mc:Choice>
  </mc:AlternateContent>
  <xr:revisionPtr revIDLastSave="0" documentId="13_ncr:1_{401097C7-B8BF-4171-A713-46779EC2DB86}" xr6:coauthVersionLast="47" xr6:coauthVersionMax="47" xr10:uidLastSave="{00000000-0000-0000-0000-000000000000}"/>
  <bookViews>
    <workbookView xWindow="-108" yWindow="-108" windowWidth="23256" windowHeight="12456" xr2:uid="{00000000-000D-0000-FFFF-FFFF00000000}"/>
  </bookViews>
  <sheets>
    <sheet name="要領第２号様式" sheetId="1" r:id="rId1"/>
  </sheets>
  <definedNames>
    <definedName name="_xlnm.Print_Area" localSheetId="0">要領第２号様式!$A$1:$O$67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J38" i="1"/>
  <c r="F38" i="1"/>
  <c r="J36" i="1"/>
  <c r="F36" i="1"/>
  <c r="J34" i="1"/>
  <c r="F34" i="1"/>
  <c r="J32" i="1"/>
  <c r="F32" i="1"/>
  <c r="J30" i="1"/>
  <c r="F30" i="1"/>
  <c r="J28" i="1"/>
  <c r="F28" i="1"/>
  <c r="J26" i="1"/>
  <c r="F26" i="1"/>
  <c r="J24" i="1"/>
  <c r="F24" i="1"/>
  <c r="J22" i="1"/>
  <c r="F22" i="1"/>
  <c r="J20" i="1"/>
  <c r="F20" i="1"/>
  <c r="J18" i="1"/>
  <c r="F18" i="1"/>
  <c r="J16" i="1"/>
  <c r="F16" i="1"/>
  <c r="J40" i="1" l="1"/>
  <c r="J42" i="1" s="1"/>
  <c r="L42" i="1" s="1"/>
  <c r="F40" i="1"/>
</calcChain>
</file>

<file path=xl/sharedStrings.xml><?xml version="1.0" encoding="utf-8"?>
<sst xmlns="http://schemas.openxmlformats.org/spreadsheetml/2006/main" count="41" uniqueCount="38">
  <si>
    <t>第２号様式（第７条関係）</t>
    <rPh sb="0" eb="1">
      <t>ダイ</t>
    </rPh>
    <rPh sb="2" eb="3">
      <t>ゴウ</t>
    </rPh>
    <rPh sb="3" eb="5">
      <t>ヨウシキ</t>
    </rPh>
    <rPh sb="6" eb="7">
      <t>ダイ</t>
    </rPh>
    <rPh sb="8" eb="9">
      <t>ジョウ</t>
    </rPh>
    <rPh sb="9" eb="11">
      <t>カンケイ</t>
    </rPh>
    <phoneticPr fontId="2"/>
  </si>
  <si>
    <t xml:space="preserve">報告日　：　　　　　　年　　　月　　　日　　　                      </t>
    <rPh sb="0" eb="2">
      <t>ホウコク</t>
    </rPh>
    <rPh sb="2" eb="3">
      <t>ビ</t>
    </rPh>
    <rPh sb="11" eb="12">
      <t>ネン</t>
    </rPh>
    <rPh sb="15" eb="16">
      <t>ツキ</t>
    </rPh>
    <rPh sb="19" eb="20">
      <t>ニチ</t>
    </rPh>
    <phoneticPr fontId="2"/>
  </si>
  <si>
    <t>工 事 名：</t>
    <rPh sb="0" eb="1">
      <t>コウ</t>
    </rPh>
    <rPh sb="2" eb="3">
      <t>コト</t>
    </rPh>
    <rPh sb="4" eb="5">
      <t>メイ</t>
    </rPh>
    <phoneticPr fontId="2"/>
  </si>
  <si>
    <t>※工期中　　　　　日経過</t>
    <phoneticPr fontId="2"/>
  </si>
  <si>
    <t>※継続費及び債務負担行為に係る契約で前払金を各年度の出来高予定額に対して支払うものについては、</t>
    <phoneticPr fontId="2"/>
  </si>
  <si>
    <t xml:space="preserve">   各会計年度の工事実施期間及び工事経過日数を記入すること。</t>
    <rPh sb="9" eb="11">
      <t>コウジ</t>
    </rPh>
    <phoneticPr fontId="2"/>
  </si>
  <si>
    <t>受注者名：</t>
    <rPh sb="0" eb="2">
      <t>ジュチュウ</t>
    </rPh>
    <rPh sb="2" eb="3">
      <t>シャ</t>
    </rPh>
    <rPh sb="3" eb="4">
      <t>メイ</t>
    </rPh>
    <phoneticPr fontId="2"/>
  </si>
  <si>
    <t>自動計算</t>
    <rPh sb="0" eb="2">
      <t>ジドウ</t>
    </rPh>
    <rPh sb="2" eb="4">
      <t>ケイサン</t>
    </rPh>
    <phoneticPr fontId="2"/>
  </si>
  <si>
    <t>工　　種　　等</t>
    <rPh sb="0" eb="1">
      <t>コウ</t>
    </rPh>
    <rPh sb="3" eb="4">
      <t>タネ</t>
    </rPh>
    <rPh sb="6" eb="7">
      <t>ナド</t>
    </rPh>
    <phoneticPr fontId="2"/>
  </si>
  <si>
    <t>見積額①
(円)</t>
    <rPh sb="0" eb="2">
      <t>ミツモリ</t>
    </rPh>
    <rPh sb="2" eb="3">
      <t>ガク</t>
    </rPh>
    <rPh sb="6" eb="7">
      <t>エン</t>
    </rPh>
    <phoneticPr fontId="2"/>
  </si>
  <si>
    <t>構成比②
(％)</t>
    <rPh sb="0" eb="3">
      <t>コウセイヒ</t>
    </rPh>
    <phoneticPr fontId="2"/>
  </si>
  <si>
    <t>進捗率③
(％)</t>
    <rPh sb="0" eb="2">
      <t>シンチョク</t>
    </rPh>
    <rPh sb="2" eb="3">
      <t>リツ</t>
    </rPh>
    <phoneticPr fontId="2"/>
  </si>
  <si>
    <t>出来高金額④
(円)</t>
    <rPh sb="0" eb="3">
      <t>デキダカ</t>
    </rPh>
    <rPh sb="3" eb="5">
      <t>キンガク</t>
    </rPh>
    <rPh sb="8" eb="9">
      <t>エン</t>
    </rPh>
    <phoneticPr fontId="2"/>
  </si>
  <si>
    <t>備　　　考</t>
    <rPh sb="0" eb="1">
      <t>ソノオ</t>
    </rPh>
    <rPh sb="4" eb="5">
      <t>コウ</t>
    </rPh>
    <phoneticPr fontId="2"/>
  </si>
  <si>
    <t>合計</t>
    <rPh sb="0" eb="2">
      <t>ゴウケイ</t>
    </rPh>
    <phoneticPr fontId="2"/>
  </si>
  <si>
    <t>出来高進捗率⑤
(％)</t>
    <rPh sb="0" eb="3">
      <t>デキダカ</t>
    </rPh>
    <rPh sb="3" eb="5">
      <t>シンチョク</t>
    </rPh>
    <rPh sb="5" eb="6">
      <t>リツ</t>
    </rPh>
    <phoneticPr fontId="2"/>
  </si>
  <si>
    <t>１　認定</t>
    <rPh sb="2" eb="4">
      <t>ニンテイ</t>
    </rPh>
    <phoneticPr fontId="2"/>
  </si>
  <si>
    <t>２　不認定</t>
    <rPh sb="2" eb="3">
      <t>フ</t>
    </rPh>
    <rPh sb="3" eb="5">
      <t>ニンテイ</t>
    </rPh>
    <phoneticPr fontId="2"/>
  </si>
  <si>
    <t>確認欄</t>
    <rPh sb="0" eb="2">
      <t>カクニン</t>
    </rPh>
    <rPh sb="2" eb="3">
      <t>ラン</t>
    </rPh>
    <phoneticPr fontId="2"/>
  </si>
  <si>
    <t>総括監督員</t>
    <rPh sb="0" eb="2">
      <t>ソウカツ</t>
    </rPh>
    <rPh sb="2" eb="5">
      <t>カントクイン</t>
    </rPh>
    <phoneticPr fontId="2"/>
  </si>
  <si>
    <t>主任監督員</t>
    <rPh sb="0" eb="2">
      <t>シュニン</t>
    </rPh>
    <rPh sb="2" eb="5">
      <t>カントクイン</t>
    </rPh>
    <phoneticPr fontId="2"/>
  </si>
  <si>
    <t>監督員</t>
    <rPh sb="0" eb="3">
      <t>カントクイン</t>
    </rPh>
    <phoneticPr fontId="2"/>
  </si>
  <si>
    <t>不認定の場合の理由</t>
    <rPh sb="0" eb="1">
      <t>フ</t>
    </rPh>
    <rPh sb="1" eb="3">
      <t>ニンテイ</t>
    </rPh>
    <rPh sb="4" eb="6">
      <t>バアイ</t>
    </rPh>
    <rPh sb="7" eb="9">
      <t>リユウ</t>
    </rPh>
    <phoneticPr fontId="2"/>
  </si>
  <si>
    <t>※総括監督員を指名していない場合には、所属長とする。</t>
    <rPh sb="1" eb="3">
      <t>ソウカツ</t>
    </rPh>
    <rPh sb="3" eb="6">
      <t>カントクイン</t>
    </rPh>
    <rPh sb="7" eb="9">
      <t>シメイ</t>
    </rPh>
    <rPh sb="14" eb="16">
      <t>バアイ</t>
    </rPh>
    <rPh sb="19" eb="22">
      <t>ショゾクチョウ</t>
    </rPh>
    <phoneticPr fontId="2"/>
  </si>
  <si>
    <t>　　 　　の合計と一致すること。</t>
    <phoneticPr fontId="2"/>
  </si>
  <si>
    <t>注２　　構成比②は、見積額①の合計に占める各工種等毎の構成割合を記入する。端数処理上、100％にならない場合がある。</t>
    <rPh sb="0" eb="1">
      <t>チュウ</t>
    </rPh>
    <rPh sb="4" eb="7">
      <t>コウセイヒ</t>
    </rPh>
    <rPh sb="10" eb="12">
      <t>ミツモ</t>
    </rPh>
    <rPh sb="12" eb="13">
      <t>ガク</t>
    </rPh>
    <rPh sb="15" eb="17">
      <t>ゴウケイ</t>
    </rPh>
    <rPh sb="18" eb="19">
      <t>シ</t>
    </rPh>
    <rPh sb="21" eb="22">
      <t>カク</t>
    </rPh>
    <rPh sb="22" eb="24">
      <t>コ</t>
    </rPh>
    <rPh sb="24" eb="25">
      <t>ナド</t>
    </rPh>
    <rPh sb="25" eb="26">
      <t>マイ</t>
    </rPh>
    <rPh sb="27" eb="29">
      <t>コウセイ</t>
    </rPh>
    <rPh sb="29" eb="31">
      <t>ワリアイ</t>
    </rPh>
    <rPh sb="32" eb="34">
      <t>キニュウ</t>
    </rPh>
    <rPh sb="37" eb="39">
      <t>ハスウ</t>
    </rPh>
    <rPh sb="39" eb="41">
      <t>ショリ</t>
    </rPh>
    <rPh sb="41" eb="42">
      <t>ジョウ</t>
    </rPh>
    <rPh sb="52" eb="54">
      <t>バアイ</t>
    </rPh>
    <phoneticPr fontId="2"/>
  </si>
  <si>
    <t>注３　　進捗率③は、各工種等毎に報告時点の状況を記入する。</t>
    <rPh sb="0" eb="1">
      <t>チュウ</t>
    </rPh>
    <rPh sb="4" eb="6">
      <t>シンチョク</t>
    </rPh>
    <rPh sb="6" eb="7">
      <t>リツ</t>
    </rPh>
    <rPh sb="10" eb="11">
      <t>カク</t>
    </rPh>
    <rPh sb="11" eb="13">
      <t>コ</t>
    </rPh>
    <rPh sb="13" eb="14">
      <t>トウ</t>
    </rPh>
    <rPh sb="14" eb="15">
      <t>ゴト</t>
    </rPh>
    <rPh sb="16" eb="18">
      <t>ホウコク</t>
    </rPh>
    <rPh sb="18" eb="20">
      <t>ジテン</t>
    </rPh>
    <rPh sb="21" eb="23">
      <t>ジョウキョウ</t>
    </rPh>
    <rPh sb="24" eb="26">
      <t>キニュウ</t>
    </rPh>
    <phoneticPr fontId="2"/>
  </si>
  <si>
    <t>注４　　出来高金額④は、各工種等毎に見積額①に進捗率③を乗じて算出し、それぞれ記入する。</t>
    <rPh sb="0" eb="1">
      <t>チュウ</t>
    </rPh>
    <rPh sb="4" eb="7">
      <t>デキダカ</t>
    </rPh>
    <rPh sb="7" eb="9">
      <t>キンガク</t>
    </rPh>
    <rPh sb="12" eb="13">
      <t>カク</t>
    </rPh>
    <rPh sb="13" eb="15">
      <t>コ</t>
    </rPh>
    <rPh sb="15" eb="16">
      <t>トウ</t>
    </rPh>
    <rPh sb="16" eb="17">
      <t>マイ</t>
    </rPh>
    <rPh sb="18" eb="20">
      <t>ミツモ</t>
    </rPh>
    <rPh sb="20" eb="21">
      <t>ガク</t>
    </rPh>
    <rPh sb="23" eb="25">
      <t>シンチョク</t>
    </rPh>
    <rPh sb="25" eb="26">
      <t>リツ</t>
    </rPh>
    <rPh sb="28" eb="29">
      <t>ジョウ</t>
    </rPh>
    <rPh sb="31" eb="33">
      <t>サンシュツ</t>
    </rPh>
    <rPh sb="39" eb="41">
      <t>キニュウ</t>
    </rPh>
    <phoneticPr fontId="2"/>
  </si>
  <si>
    <t>注５　　出来高進捗率⑤(出来高金額合計÷見積金額合計）は５０％以上であること。</t>
    <rPh sb="0" eb="1">
      <t>チュウ</t>
    </rPh>
    <rPh sb="4" eb="7">
      <t>デキダカ</t>
    </rPh>
    <rPh sb="7" eb="9">
      <t>シンチョク</t>
    </rPh>
    <rPh sb="9" eb="10">
      <t>リツ</t>
    </rPh>
    <rPh sb="12" eb="15">
      <t>デキダカ</t>
    </rPh>
    <rPh sb="15" eb="17">
      <t>キンガク</t>
    </rPh>
    <rPh sb="17" eb="19">
      <t>ゴウケイ</t>
    </rPh>
    <rPh sb="20" eb="22">
      <t>ミツモ</t>
    </rPh>
    <rPh sb="22" eb="24">
      <t>キンガク</t>
    </rPh>
    <rPh sb="23" eb="24">
      <t>ガク</t>
    </rPh>
    <rPh sb="24" eb="26">
      <t>ゴウケイ</t>
    </rPh>
    <rPh sb="31" eb="33">
      <t>イジョウ</t>
    </rPh>
    <phoneticPr fontId="2"/>
  </si>
  <si>
    <t>　　　　年　　　月　　　日　～　　　年　　　月　　　日　　　(               日間)</t>
    <rPh sb="4" eb="5">
      <t>ネン</t>
    </rPh>
    <rPh sb="8" eb="9">
      <t>ツキ</t>
    </rPh>
    <rPh sb="12" eb="13">
      <t>ニチ</t>
    </rPh>
    <rPh sb="18" eb="19">
      <t>ネン</t>
    </rPh>
    <rPh sb="22" eb="23">
      <t>ツキ</t>
    </rPh>
    <rPh sb="26" eb="27">
      <t>ニチ</t>
    </rPh>
    <rPh sb="46" eb="47">
      <t>ニチ</t>
    </rPh>
    <rPh sb="47" eb="48">
      <t>カン</t>
    </rPh>
    <phoneticPr fontId="2"/>
  </si>
  <si>
    <r>
      <t>工　　事　　履　　行　　報　　告　　書　</t>
    </r>
    <r>
      <rPr>
        <sz val="12"/>
        <rFont val="ＭＳ Ｐゴシック"/>
        <family val="3"/>
        <charset val="128"/>
      </rPr>
      <t>(中間前払金用)</t>
    </r>
    <rPh sb="0" eb="1">
      <t>コウ</t>
    </rPh>
    <rPh sb="3" eb="4">
      <t>コト</t>
    </rPh>
    <rPh sb="6" eb="7">
      <t>クツ</t>
    </rPh>
    <rPh sb="9" eb="10">
      <t>ギョウ</t>
    </rPh>
    <rPh sb="12" eb="13">
      <t>ホウ</t>
    </rPh>
    <rPh sb="15" eb="16">
      <t>コク</t>
    </rPh>
    <rPh sb="18" eb="19">
      <t>ショ</t>
    </rPh>
    <rPh sb="21" eb="23">
      <t>チュウカン</t>
    </rPh>
    <rPh sb="23" eb="24">
      <t>マエ</t>
    </rPh>
    <rPh sb="24" eb="25">
      <t>バライ</t>
    </rPh>
    <rPh sb="25" eb="26">
      <t>キン</t>
    </rPh>
    <rPh sb="26" eb="27">
      <t>ヨウ</t>
    </rPh>
    <phoneticPr fontId="2"/>
  </si>
  <si>
    <t>工期：</t>
    <rPh sb="0" eb="1">
      <t>コウ</t>
    </rPh>
    <rPh sb="1" eb="2">
      <t>キ</t>
    </rPh>
    <phoneticPr fontId="2"/>
  </si>
  <si>
    <r>
      <t>注１　　見積額①は、直接工事費ベースで記入し、その合計は入札時に提出した工事費内訳書の直接工事費</t>
    </r>
    <r>
      <rPr>
        <sz val="11"/>
        <rFont val="ＭＳ Ｐゴシック"/>
        <family val="3"/>
        <charset val="128"/>
      </rPr>
      <t>（機器費がある場合は機器費を含む。）</t>
    </r>
    <rPh sb="0" eb="1">
      <t>チュウ</t>
    </rPh>
    <rPh sb="4" eb="6">
      <t>ミツ</t>
    </rPh>
    <rPh sb="6" eb="7">
      <t>ガク</t>
    </rPh>
    <rPh sb="10" eb="12">
      <t>チョクセツ</t>
    </rPh>
    <rPh sb="12" eb="15">
      <t>コウジヒ</t>
    </rPh>
    <rPh sb="19" eb="21">
      <t>キニュウ</t>
    </rPh>
    <rPh sb="25" eb="27">
      <t>ゴウケイ</t>
    </rPh>
    <rPh sb="28" eb="30">
      <t>ニュウサツ</t>
    </rPh>
    <rPh sb="30" eb="31">
      <t>ジ</t>
    </rPh>
    <rPh sb="32" eb="34">
      <t>テイシュツ</t>
    </rPh>
    <rPh sb="36" eb="38">
      <t>コウジ</t>
    </rPh>
    <rPh sb="38" eb="39">
      <t>ヒ</t>
    </rPh>
    <rPh sb="39" eb="42">
      <t>ウチワケショ</t>
    </rPh>
    <rPh sb="43" eb="48">
      <t>チ</t>
    </rPh>
    <phoneticPr fontId="2"/>
  </si>
  <si>
    <t>注６　　変更契約があった場合、当該変更契約後の契約内容に基づき記載すること。</t>
    <rPh sb="0" eb="1">
      <t>チュウ</t>
    </rPh>
    <rPh sb="4" eb="6">
      <t>ヘンコウ</t>
    </rPh>
    <rPh sb="6" eb="8">
      <t>ケイヤク</t>
    </rPh>
    <rPh sb="12" eb="14">
      <t>バアイ</t>
    </rPh>
    <rPh sb="15" eb="17">
      <t>トウガイ</t>
    </rPh>
    <rPh sb="17" eb="19">
      <t>ヘンコウ</t>
    </rPh>
    <rPh sb="19" eb="21">
      <t>ケイヤク</t>
    </rPh>
    <rPh sb="21" eb="22">
      <t>ゴ</t>
    </rPh>
    <rPh sb="23" eb="25">
      <t>ケイヤク</t>
    </rPh>
    <rPh sb="25" eb="27">
      <t>ナイヨウ</t>
    </rPh>
    <rPh sb="28" eb="29">
      <t>モト</t>
    </rPh>
    <rPh sb="31" eb="33">
      <t>キサイ</t>
    </rPh>
    <phoneticPr fontId="2"/>
  </si>
  <si>
    <t>注７　　継続費及び債務負担行為に係る契約で前払金を各年度の出来高予定額に対して支払うものについては、各会計年度の工事実施期間及び</t>
    <rPh sb="0" eb="1">
      <t>チュウ</t>
    </rPh>
    <rPh sb="4" eb="8">
      <t>ケイゾクヒオヨ</t>
    </rPh>
    <rPh sb="9" eb="15">
      <t>サイムフタンコウイ</t>
    </rPh>
    <rPh sb="16" eb="17">
      <t>カカ</t>
    </rPh>
    <rPh sb="18" eb="20">
      <t>ケイヤク</t>
    </rPh>
    <rPh sb="21" eb="23">
      <t>マエバラ</t>
    </rPh>
    <rPh sb="23" eb="24">
      <t>カネ</t>
    </rPh>
    <rPh sb="25" eb="28">
      <t>カクネンド</t>
    </rPh>
    <rPh sb="29" eb="34">
      <t>デキダカヨテイ</t>
    </rPh>
    <rPh sb="34" eb="35">
      <t>ガク</t>
    </rPh>
    <rPh sb="36" eb="37">
      <t>タイ</t>
    </rPh>
    <rPh sb="39" eb="41">
      <t>シハラ</t>
    </rPh>
    <rPh sb="50" eb="55">
      <t>カクカイケイネンド</t>
    </rPh>
    <rPh sb="56" eb="62">
      <t>コウジジッシキカン</t>
    </rPh>
    <rPh sb="62" eb="63">
      <t>オヨ</t>
    </rPh>
    <phoneticPr fontId="2"/>
  </si>
  <si>
    <t>　　　　工事経過日数並びに年割額に対応する 直接工事費に係る見積額について記入すること。</t>
    <phoneticPr fontId="2"/>
  </si>
  <si>
    <t>　　 　   工事原議とともに契約検査課へ送付すること。</t>
    <rPh sb="7" eb="11">
      <t>コウジゲンギ</t>
    </rPh>
    <phoneticPr fontId="2"/>
  </si>
  <si>
    <r>
      <t>注８</t>
    </r>
    <r>
      <rPr>
        <sz val="11"/>
        <rFont val="ＭＳ Ｐゴシック"/>
        <family val="3"/>
        <charset val="128"/>
      </rPr>
      <t>　　</t>
    </r>
    <r>
      <rPr>
        <sz val="11"/>
        <rFont val="游ゴシック"/>
        <family val="3"/>
        <charset val="128"/>
      </rPr>
      <t xml:space="preserve">    </t>
    </r>
    <r>
      <rPr>
        <sz val="11"/>
        <rFont val="游ゴシック"/>
        <family val="3"/>
        <charset val="128"/>
        <scheme val="minor"/>
      </rPr>
      <t>総括監督員は、内容を確認後、確認欄に押印し、「１　認定」又は「2　不認定」のいずれかに○印を付け、不認定の場合はその理由を記入し、</t>
    </r>
    <rPh sb="0" eb="1">
      <t>チュウ</t>
    </rPh>
    <rPh sb="8" eb="10">
      <t>ソウカツ</t>
    </rPh>
    <rPh sb="10" eb="13">
      <t>カントクイン</t>
    </rPh>
    <rPh sb="15" eb="17">
      <t>ナイヨウ</t>
    </rPh>
    <rPh sb="18" eb="20">
      <t>カクニン</t>
    </rPh>
    <rPh sb="20" eb="21">
      <t>ゴ</t>
    </rPh>
    <rPh sb="22" eb="25">
      <t>カクニンラン</t>
    </rPh>
    <rPh sb="26" eb="28">
      <t>オウイン</t>
    </rPh>
    <rPh sb="33" eb="35">
      <t>ニンテイ</t>
    </rPh>
    <rPh sb="36" eb="37">
      <t>マタ</t>
    </rPh>
    <rPh sb="41" eb="42">
      <t>フ</t>
    </rPh>
    <rPh sb="42" eb="44">
      <t>ニンテイ</t>
    </rPh>
    <rPh sb="52" eb="53">
      <t>シルシ</t>
    </rPh>
    <rPh sb="54" eb="55">
      <t>ツ</t>
    </rPh>
    <rPh sb="57" eb="58">
      <t>フ</t>
    </rPh>
    <rPh sb="58" eb="60">
      <t>ニンテイ</t>
    </rPh>
    <rPh sb="61" eb="63">
      <t>バアイ</t>
    </rPh>
    <rPh sb="66" eb="68">
      <t>リユウ</t>
    </rPh>
    <rPh sb="69" eb="7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</si>
</sst>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name val="游ゴシック"/>
      <family val="3"/>
      <charset val="128"/>
      <scheme val="minor"/>
    </font>
    <font>
      <sz val="18"/>
      <name val="ＭＳ Ｐゴシック"/>
      <family val="3"/>
      <charset val="128"/>
    </font>
    <font>
      <sz val="12"/>
      <name val="ＭＳ Ｐゴシック"/>
      <family val="3"/>
      <charset val="128"/>
    </font>
    <font>
      <sz val="9"/>
      <name val="ＭＳ Ｐゴシック"/>
      <family val="3"/>
      <charset val="128"/>
    </font>
    <font>
      <sz val="16"/>
      <name val="ＭＳ Ｐゴシック"/>
      <family val="3"/>
      <charset val="128"/>
    </font>
    <font>
      <sz val="11"/>
      <name val="游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84">
    <xf numFmtId="0" fontId="0" fillId="0" borderId="0" xfId="0">
      <alignment vertical="center"/>
    </xf>
    <xf numFmtId="0" fontId="4" fillId="0" borderId="0" xfId="0" applyFont="1">
      <alignment vertical="center"/>
    </xf>
    <xf numFmtId="0" fontId="4" fillId="0" borderId="5" xfId="0" applyFont="1" applyBorder="1">
      <alignment vertical="center"/>
    </xf>
    <xf numFmtId="0" fontId="5" fillId="0" borderId="6" xfId="0" applyFont="1" applyBorder="1">
      <alignment vertical="center"/>
    </xf>
    <xf numFmtId="0" fontId="5" fillId="0" borderId="0" xfId="0" applyFont="1" applyAlignment="1">
      <alignment horizontal="left" vertical="center"/>
    </xf>
    <xf numFmtId="0" fontId="5" fillId="0" borderId="0" xfId="0" applyFo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0" fontId="5" fillId="0" borderId="3" xfId="0" applyFont="1" applyBorder="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left" vertical="center"/>
    </xf>
    <xf numFmtId="0" fontId="5" fillId="0" borderId="6" xfId="0" applyFont="1" applyBorder="1" applyAlignment="1">
      <alignment vertical="top"/>
    </xf>
    <xf numFmtId="0" fontId="5" fillId="0" borderId="7" xfId="0" applyFont="1" applyBorder="1" applyAlignment="1">
      <alignment horizontal="right" vertical="center"/>
    </xf>
    <xf numFmtId="0" fontId="5" fillId="0" borderId="7" xfId="0" applyFont="1" applyBorder="1">
      <alignment vertical="center"/>
    </xf>
    <xf numFmtId="0" fontId="8" fillId="0" borderId="0" xfId="0" applyFont="1" applyAlignment="1">
      <alignment horizontal="center" vertical="center"/>
    </xf>
    <xf numFmtId="0" fontId="5" fillId="2" borderId="8" xfId="0"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vertical="center" wrapText="1"/>
    </xf>
    <xf numFmtId="0" fontId="5" fillId="0" borderId="5" xfId="0" applyFont="1" applyBorder="1" applyAlignment="1">
      <alignment vertical="center" wrapText="1"/>
    </xf>
    <xf numFmtId="0" fontId="5" fillId="0" borderId="10" xfId="0" applyFont="1" applyBorder="1">
      <alignment vertical="center"/>
    </xf>
    <xf numFmtId="0" fontId="5" fillId="0" borderId="11" xfId="0" applyFont="1" applyBorder="1">
      <alignment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38" fontId="5" fillId="0" borderId="1" xfId="1" applyFont="1" applyBorder="1" applyAlignment="1">
      <alignment horizontal="center" vertical="center"/>
    </xf>
    <xf numFmtId="38" fontId="5" fillId="0" borderId="3" xfId="1" applyFont="1" applyBorder="1" applyAlignment="1">
      <alignment horizontal="center" vertical="center"/>
    </xf>
    <xf numFmtId="38" fontId="5" fillId="0" borderId="10" xfId="1" applyFont="1" applyBorder="1" applyAlignment="1">
      <alignment horizontal="center" vertical="center"/>
    </xf>
    <xf numFmtId="38" fontId="5" fillId="0" borderId="11" xfId="1" applyFont="1" applyBorder="1" applyAlignment="1">
      <alignment horizontal="center" vertical="center"/>
    </xf>
    <xf numFmtId="176" fontId="5" fillId="3" borderId="1" xfId="0" applyNumberFormat="1" applyFont="1" applyFill="1" applyBorder="1" applyAlignment="1">
      <alignment horizontal="center" vertical="center"/>
    </xf>
    <xf numFmtId="176" fontId="5" fillId="3" borderId="3" xfId="0" applyNumberFormat="1" applyFont="1" applyFill="1" applyBorder="1" applyAlignment="1">
      <alignment horizontal="center" vertical="center"/>
    </xf>
    <xf numFmtId="176" fontId="5" fillId="3" borderId="10" xfId="0" applyNumberFormat="1" applyFont="1" applyFill="1" applyBorder="1" applyAlignment="1">
      <alignment horizontal="center" vertical="center"/>
    </xf>
    <xf numFmtId="176" fontId="5" fillId="3" borderId="1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38" fontId="5" fillId="3" borderId="1" xfId="1" applyFont="1" applyFill="1" applyBorder="1" applyAlignment="1">
      <alignment horizontal="center" vertical="center"/>
    </xf>
    <xf numFmtId="38" fontId="5" fillId="3" borderId="3" xfId="1" applyFont="1" applyFill="1" applyBorder="1" applyAlignment="1">
      <alignment horizontal="center" vertical="center"/>
    </xf>
    <xf numFmtId="38" fontId="5" fillId="3" borderId="10" xfId="1" applyFont="1" applyFill="1" applyBorder="1" applyAlignment="1">
      <alignment horizontal="center" vertical="center"/>
    </xf>
    <xf numFmtId="38" fontId="5" fillId="3" borderId="11" xfId="1"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8" fillId="0" borderId="6"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176" fontId="5" fillId="3" borderId="1" xfId="1" applyNumberFormat="1" applyFont="1" applyFill="1" applyBorder="1" applyAlignment="1">
      <alignment horizontal="center" vertical="center"/>
    </xf>
    <xf numFmtId="176" fontId="5" fillId="3" borderId="3" xfId="1" applyNumberFormat="1" applyFont="1" applyFill="1" applyBorder="1" applyAlignment="1">
      <alignment horizontal="center" vertical="center"/>
    </xf>
    <xf numFmtId="176" fontId="5" fillId="3" borderId="10" xfId="1" applyNumberFormat="1" applyFont="1" applyFill="1" applyBorder="1" applyAlignment="1">
      <alignment horizontal="center" vertical="center"/>
    </xf>
    <xf numFmtId="176" fontId="5" fillId="3" borderId="11" xfId="1" applyNumberFormat="1" applyFont="1" applyFill="1" applyBorder="1" applyAlignment="1">
      <alignment horizontal="center" vertical="center"/>
    </xf>
    <xf numFmtId="0" fontId="5" fillId="0" borderId="12" xfId="2" applyNumberFormat="1" applyFont="1" applyBorder="1" applyAlignment="1">
      <alignment horizontal="center" vertical="center"/>
    </xf>
    <xf numFmtId="0" fontId="5" fillId="0" borderId="13" xfId="2" applyNumberFormat="1" applyFont="1" applyBorder="1" applyAlignment="1">
      <alignment horizontal="center" vertical="center"/>
    </xf>
    <xf numFmtId="0" fontId="5" fillId="0" borderId="14" xfId="2" applyNumberFormat="1" applyFont="1" applyBorder="1" applyAlignment="1">
      <alignment horizontal="center" vertical="center"/>
    </xf>
    <xf numFmtId="0" fontId="5" fillId="0" borderId="15" xfId="2" applyNumberFormat="1"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top"/>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10" fontId="5" fillId="4" borderId="1" xfId="1" applyNumberFormat="1" applyFont="1" applyFill="1" applyBorder="1" applyAlignment="1">
      <alignment horizontal="center" vertical="center"/>
    </xf>
    <xf numFmtId="10" fontId="5" fillId="4" borderId="3" xfId="1" applyNumberFormat="1" applyFont="1" applyFill="1" applyBorder="1" applyAlignment="1">
      <alignment horizontal="center" vertical="center"/>
    </xf>
    <xf numFmtId="10" fontId="5" fillId="4" borderId="10" xfId="1" applyNumberFormat="1" applyFont="1" applyFill="1" applyBorder="1" applyAlignment="1">
      <alignment horizontal="center" vertical="center"/>
    </xf>
    <xf numFmtId="10" fontId="5" fillId="4" borderId="11" xfId="1" applyNumberFormat="1"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8" fillId="0" borderId="2" xfId="0" applyFont="1" applyBorder="1" applyAlignment="1">
      <alignment horizontal="center" vertical="center"/>
    </xf>
    <xf numFmtId="0" fontId="9" fillId="0" borderId="16"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tabSelected="1" view="pageBreakPreview" zoomScale="75" zoomScaleNormal="75" zoomScaleSheetLayoutView="75" workbookViewId="0">
      <selection activeCell="M13" sqref="M13"/>
    </sheetView>
  </sheetViews>
  <sheetFormatPr defaultColWidth="9" defaultRowHeight="18" x14ac:dyDescent="0.45"/>
  <cols>
    <col min="1" max="1" width="6.5" style="5" customWidth="1"/>
    <col min="2" max="2" width="7.3984375" style="5" customWidth="1"/>
    <col min="3" max="3" width="27.69921875" style="5" customWidth="1"/>
    <col min="4" max="20" width="8.69921875" style="5" customWidth="1"/>
    <col min="21" max="25" width="15" style="5" customWidth="1"/>
    <col min="26" max="26" width="9.8984375" style="5" customWidth="1"/>
    <col min="27" max="16384" width="9" style="5"/>
  </cols>
  <sheetData>
    <row r="1" spans="1:15" ht="31.5" customHeight="1" x14ac:dyDescent="0.45">
      <c r="A1" s="49" t="s">
        <v>0</v>
      </c>
      <c r="B1" s="49"/>
      <c r="C1" s="49"/>
    </row>
    <row r="2" spans="1:15" ht="31.5" customHeight="1" x14ac:dyDescent="0.45">
      <c r="A2" s="4"/>
      <c r="B2" s="4"/>
      <c r="C2" s="4"/>
    </row>
    <row r="3" spans="1:15" ht="31.5" customHeight="1" x14ac:dyDescent="0.45">
      <c r="A3" s="6"/>
      <c r="B3" s="7"/>
      <c r="C3" s="7"/>
      <c r="D3" s="8"/>
      <c r="E3" s="8"/>
      <c r="F3" s="8"/>
      <c r="G3" s="8"/>
      <c r="H3" s="8"/>
      <c r="I3" s="8"/>
      <c r="J3" s="8"/>
      <c r="K3" s="8"/>
      <c r="L3" s="8"/>
      <c r="M3" s="8"/>
      <c r="N3" s="8"/>
      <c r="O3" s="9"/>
    </row>
    <row r="4" spans="1:15" ht="41.25" customHeight="1" x14ac:dyDescent="0.45">
      <c r="A4" s="50" t="s">
        <v>30</v>
      </c>
      <c r="B4" s="51"/>
      <c r="C4" s="51"/>
      <c r="D4" s="51"/>
      <c r="E4" s="51"/>
      <c r="F4" s="51"/>
      <c r="G4" s="51"/>
      <c r="H4" s="51"/>
      <c r="I4" s="51"/>
      <c r="J4" s="51"/>
      <c r="K4" s="51"/>
      <c r="L4" s="51"/>
      <c r="M4" s="51"/>
      <c r="N4" s="51"/>
      <c r="O4" s="52"/>
    </row>
    <row r="5" spans="1:15" ht="17.25" customHeight="1" x14ac:dyDescent="0.45">
      <c r="A5" s="10"/>
      <c r="B5" s="11"/>
      <c r="C5" s="11"/>
      <c r="D5" s="11"/>
      <c r="E5" s="11"/>
      <c r="F5" s="11"/>
      <c r="G5" s="11"/>
      <c r="H5" s="11"/>
      <c r="I5" s="11"/>
      <c r="J5" s="11"/>
      <c r="K5" s="11"/>
      <c r="L5" s="11"/>
      <c r="M5" s="11"/>
      <c r="O5" s="12"/>
    </row>
    <row r="6" spans="1:15" x14ac:dyDescent="0.45">
      <c r="A6" s="13"/>
      <c r="I6" s="5" t="s">
        <v>1</v>
      </c>
      <c r="O6" s="12"/>
    </row>
    <row r="7" spans="1:15" x14ac:dyDescent="0.45">
      <c r="A7" s="13"/>
      <c r="O7" s="12"/>
    </row>
    <row r="8" spans="1:15" ht="48" customHeight="1" x14ac:dyDescent="0.45">
      <c r="A8" s="13"/>
      <c r="C8" s="14" t="s">
        <v>2</v>
      </c>
      <c r="D8" s="3"/>
      <c r="E8" s="3"/>
      <c r="F8" s="3"/>
      <c r="G8" s="3"/>
      <c r="H8" s="3"/>
      <c r="I8" s="3"/>
      <c r="J8" s="3"/>
      <c r="K8" s="3"/>
      <c r="L8" s="3"/>
      <c r="M8" s="3"/>
      <c r="N8" s="3"/>
      <c r="O8" s="12"/>
    </row>
    <row r="9" spans="1:15" ht="57.75" customHeight="1" x14ac:dyDescent="0.45">
      <c r="A9" s="13"/>
      <c r="C9" s="15" t="s">
        <v>31</v>
      </c>
      <c r="D9" s="4" t="s">
        <v>29</v>
      </c>
      <c r="L9" s="5" t="s">
        <v>3</v>
      </c>
      <c r="O9" s="12"/>
    </row>
    <row r="10" spans="1:15" ht="31.5" customHeight="1" x14ac:dyDescent="0.45">
      <c r="A10" s="13"/>
      <c r="D10" s="4" t="s">
        <v>4</v>
      </c>
      <c r="O10" s="12"/>
    </row>
    <row r="11" spans="1:15" ht="21.75" customHeight="1" x14ac:dyDescent="0.45">
      <c r="A11" s="13"/>
      <c r="C11" s="16"/>
      <c r="D11" s="17" t="s">
        <v>5</v>
      </c>
      <c r="E11" s="3"/>
      <c r="F11" s="3"/>
      <c r="G11" s="3"/>
      <c r="H11" s="3"/>
      <c r="I11" s="3"/>
      <c r="J11" s="3"/>
      <c r="K11" s="3"/>
      <c r="L11" s="3"/>
      <c r="M11" s="3"/>
      <c r="N11" s="3"/>
      <c r="O11" s="12"/>
    </row>
    <row r="12" spans="1:15" ht="54.75" customHeight="1" x14ac:dyDescent="0.45">
      <c r="A12" s="13"/>
      <c r="C12" s="18" t="s">
        <v>6</v>
      </c>
      <c r="D12" s="19"/>
      <c r="E12" s="19"/>
      <c r="F12" s="19"/>
      <c r="G12" s="19"/>
      <c r="H12" s="19"/>
      <c r="I12" s="19"/>
      <c r="J12" s="19"/>
      <c r="K12" s="19"/>
      <c r="L12" s="19"/>
      <c r="M12" s="19"/>
      <c r="N12" s="19"/>
      <c r="O12" s="12"/>
    </row>
    <row r="13" spans="1:15" ht="18" customHeight="1" x14ac:dyDescent="0.45">
      <c r="A13" s="13"/>
      <c r="C13" s="15"/>
      <c r="O13" s="12"/>
    </row>
    <row r="14" spans="1:15" ht="31.5" customHeight="1" x14ac:dyDescent="0.45">
      <c r="A14" s="13"/>
      <c r="C14" s="14"/>
      <c r="F14" s="53" t="s">
        <v>7</v>
      </c>
      <c r="G14" s="53"/>
      <c r="H14" s="20"/>
      <c r="J14" s="53" t="s">
        <v>7</v>
      </c>
      <c r="K14" s="53"/>
      <c r="L14" s="20"/>
      <c r="O14" s="12"/>
    </row>
    <row r="15" spans="1:15" ht="32.25" customHeight="1" x14ac:dyDescent="0.45">
      <c r="A15" s="13"/>
      <c r="B15" s="12"/>
      <c r="C15" s="21" t="s">
        <v>8</v>
      </c>
      <c r="D15" s="54" t="s">
        <v>9</v>
      </c>
      <c r="E15" s="55"/>
      <c r="F15" s="54" t="s">
        <v>10</v>
      </c>
      <c r="G15" s="55"/>
      <c r="H15" s="54" t="s">
        <v>11</v>
      </c>
      <c r="I15" s="55"/>
      <c r="J15" s="54" t="s">
        <v>12</v>
      </c>
      <c r="K15" s="55"/>
      <c r="L15" s="54" t="s">
        <v>13</v>
      </c>
      <c r="M15" s="55"/>
      <c r="O15" s="12"/>
    </row>
    <row r="16" spans="1:15" ht="22.5" customHeight="1" x14ac:dyDescent="0.45">
      <c r="A16" s="13"/>
      <c r="B16" s="12"/>
      <c r="C16" s="29"/>
      <c r="D16" s="31"/>
      <c r="E16" s="32"/>
      <c r="F16" s="35" t="str">
        <f>IF(D16="","",IF($D$40=0,"",ROUND(D16/$D$40*100,2)))</f>
        <v/>
      </c>
      <c r="G16" s="36"/>
      <c r="H16" s="39"/>
      <c r="I16" s="40"/>
      <c r="J16" s="43" t="str">
        <f>IF(H16="","",ROUNDDOWN(D16*H16/100,0))</f>
        <v/>
      </c>
      <c r="K16" s="44"/>
      <c r="L16" s="47"/>
      <c r="M16" s="48"/>
      <c r="O16" s="12"/>
    </row>
    <row r="17" spans="1:15" ht="22.5" customHeight="1" x14ac:dyDescent="0.45">
      <c r="A17" s="13"/>
      <c r="B17" s="12"/>
      <c r="C17" s="30"/>
      <c r="D17" s="33"/>
      <c r="E17" s="34"/>
      <c r="F17" s="37"/>
      <c r="G17" s="38"/>
      <c r="H17" s="41"/>
      <c r="I17" s="42"/>
      <c r="J17" s="45"/>
      <c r="K17" s="46"/>
      <c r="L17" s="47"/>
      <c r="M17" s="48"/>
      <c r="O17" s="12"/>
    </row>
    <row r="18" spans="1:15" ht="22.5" customHeight="1" x14ac:dyDescent="0.45">
      <c r="A18" s="13"/>
      <c r="B18" s="12"/>
      <c r="C18" s="29"/>
      <c r="D18" s="31"/>
      <c r="E18" s="32"/>
      <c r="F18" s="35" t="str">
        <f>IF(D18="","",IF($D$40=0,"",ROUND(D18/$D$40*100,2)))</f>
        <v/>
      </c>
      <c r="G18" s="36"/>
      <c r="H18" s="39"/>
      <c r="I18" s="40"/>
      <c r="J18" s="43" t="str">
        <f>IF(H18="","",ROUNDDOWN(D18*H18/100,0))</f>
        <v/>
      </c>
      <c r="K18" s="44"/>
      <c r="L18" s="47"/>
      <c r="M18" s="48"/>
      <c r="N18" s="13"/>
      <c r="O18" s="12"/>
    </row>
    <row r="19" spans="1:15" ht="22.5" customHeight="1" x14ac:dyDescent="0.45">
      <c r="A19" s="13"/>
      <c r="B19" s="12"/>
      <c r="C19" s="30"/>
      <c r="D19" s="33"/>
      <c r="E19" s="34"/>
      <c r="F19" s="37"/>
      <c r="G19" s="38"/>
      <c r="H19" s="41"/>
      <c r="I19" s="42"/>
      <c r="J19" s="45"/>
      <c r="K19" s="46"/>
      <c r="L19" s="47"/>
      <c r="M19" s="48"/>
      <c r="N19" s="13"/>
      <c r="O19" s="12"/>
    </row>
    <row r="20" spans="1:15" ht="22.5" customHeight="1" x14ac:dyDescent="0.45">
      <c r="A20" s="13"/>
      <c r="B20" s="12"/>
      <c r="C20" s="29"/>
      <c r="D20" s="31"/>
      <c r="E20" s="32"/>
      <c r="F20" s="35" t="str">
        <f>IF(D20="","",IF($D$40=0,"",ROUND(D20/$D$40*100,2)))</f>
        <v/>
      </c>
      <c r="G20" s="36"/>
      <c r="H20" s="39"/>
      <c r="I20" s="40"/>
      <c r="J20" s="43" t="str">
        <f>IF(H20="","",ROUNDDOWN(D20*H20/100,0))</f>
        <v/>
      </c>
      <c r="K20" s="44"/>
      <c r="L20" s="47"/>
      <c r="M20" s="48"/>
      <c r="N20" s="13"/>
      <c r="O20" s="12"/>
    </row>
    <row r="21" spans="1:15" ht="22.5" customHeight="1" x14ac:dyDescent="0.45">
      <c r="A21" s="13"/>
      <c r="B21" s="12"/>
      <c r="C21" s="30"/>
      <c r="D21" s="33"/>
      <c r="E21" s="34"/>
      <c r="F21" s="37"/>
      <c r="G21" s="38"/>
      <c r="H21" s="41"/>
      <c r="I21" s="42"/>
      <c r="J21" s="45"/>
      <c r="K21" s="46"/>
      <c r="L21" s="47"/>
      <c r="M21" s="48"/>
      <c r="N21" s="13"/>
      <c r="O21" s="12"/>
    </row>
    <row r="22" spans="1:15" ht="22.5" customHeight="1" x14ac:dyDescent="0.45">
      <c r="A22" s="13"/>
      <c r="B22" s="12"/>
      <c r="C22" s="29"/>
      <c r="D22" s="31"/>
      <c r="E22" s="32"/>
      <c r="F22" s="35" t="str">
        <f>IF(D22="","",IF($D$40=0,"",ROUND(D22/$D$40*100,2)))</f>
        <v/>
      </c>
      <c r="G22" s="36"/>
      <c r="H22" s="39"/>
      <c r="I22" s="40"/>
      <c r="J22" s="43" t="str">
        <f>IF(H22="","",ROUNDDOWN(D22*H22/100,0))</f>
        <v/>
      </c>
      <c r="K22" s="44"/>
      <c r="L22" s="47"/>
      <c r="M22" s="48"/>
      <c r="N22" s="13"/>
      <c r="O22" s="12"/>
    </row>
    <row r="23" spans="1:15" ht="22.5" customHeight="1" x14ac:dyDescent="0.45">
      <c r="A23" s="13"/>
      <c r="B23" s="12"/>
      <c r="C23" s="30"/>
      <c r="D23" s="33"/>
      <c r="E23" s="34"/>
      <c r="F23" s="37"/>
      <c r="G23" s="38"/>
      <c r="H23" s="41"/>
      <c r="I23" s="42"/>
      <c r="J23" s="45"/>
      <c r="K23" s="46"/>
      <c r="L23" s="47"/>
      <c r="M23" s="48"/>
      <c r="N23" s="13"/>
      <c r="O23" s="12"/>
    </row>
    <row r="24" spans="1:15" ht="22.5" customHeight="1" x14ac:dyDescent="0.45">
      <c r="A24" s="13"/>
      <c r="B24" s="12"/>
      <c r="C24" s="29"/>
      <c r="D24" s="31"/>
      <c r="E24" s="32"/>
      <c r="F24" s="35" t="str">
        <f>IF(D24="","",IF($D$40=0,"",ROUND(D24/$D$40*100,2)))</f>
        <v/>
      </c>
      <c r="G24" s="36"/>
      <c r="H24" s="39"/>
      <c r="I24" s="40"/>
      <c r="J24" s="43" t="str">
        <f>IF(H24="","",ROUNDDOWN(D24*H24/100,0))</f>
        <v/>
      </c>
      <c r="K24" s="44"/>
      <c r="L24" s="47"/>
      <c r="M24" s="48"/>
      <c r="N24" s="13"/>
      <c r="O24" s="12"/>
    </row>
    <row r="25" spans="1:15" ht="22.5" customHeight="1" x14ac:dyDescent="0.45">
      <c r="A25" s="13"/>
      <c r="B25" s="12"/>
      <c r="C25" s="30"/>
      <c r="D25" s="33"/>
      <c r="E25" s="34"/>
      <c r="F25" s="37"/>
      <c r="G25" s="38"/>
      <c r="H25" s="41"/>
      <c r="I25" s="42"/>
      <c r="J25" s="45"/>
      <c r="K25" s="46"/>
      <c r="L25" s="47"/>
      <c r="M25" s="48"/>
      <c r="N25" s="13"/>
      <c r="O25" s="12"/>
    </row>
    <row r="26" spans="1:15" ht="22.5" customHeight="1" x14ac:dyDescent="0.45">
      <c r="A26" s="13"/>
      <c r="B26" s="12"/>
      <c r="C26" s="29"/>
      <c r="D26" s="31"/>
      <c r="E26" s="32"/>
      <c r="F26" s="35" t="str">
        <f>IF(D26="","",IF($D$40=0,"",ROUND(D26/$D$40*100,2)))</f>
        <v/>
      </c>
      <c r="G26" s="36"/>
      <c r="H26" s="39"/>
      <c r="I26" s="40"/>
      <c r="J26" s="43" t="str">
        <f>IF(H26="","",ROUNDDOWN(D26*H26/100,0))</f>
        <v/>
      </c>
      <c r="K26" s="44"/>
      <c r="L26" s="47"/>
      <c r="M26" s="48"/>
      <c r="N26" s="13"/>
      <c r="O26" s="12"/>
    </row>
    <row r="27" spans="1:15" ht="22.5" customHeight="1" x14ac:dyDescent="0.45">
      <c r="A27" s="13"/>
      <c r="B27" s="12"/>
      <c r="C27" s="30"/>
      <c r="D27" s="33"/>
      <c r="E27" s="34"/>
      <c r="F27" s="37"/>
      <c r="G27" s="38"/>
      <c r="H27" s="41"/>
      <c r="I27" s="42"/>
      <c r="J27" s="45"/>
      <c r="K27" s="46"/>
      <c r="L27" s="47"/>
      <c r="M27" s="48"/>
      <c r="N27" s="13"/>
      <c r="O27" s="12"/>
    </row>
    <row r="28" spans="1:15" ht="22.5" customHeight="1" x14ac:dyDescent="0.45">
      <c r="A28" s="13"/>
      <c r="B28" s="12"/>
      <c r="C28" s="29"/>
      <c r="D28" s="31"/>
      <c r="E28" s="32"/>
      <c r="F28" s="35" t="str">
        <f>IF(D28="","",IF($D$40=0,"",ROUND(D28/$D$40*100,2)))</f>
        <v/>
      </c>
      <c r="G28" s="36"/>
      <c r="H28" s="39"/>
      <c r="I28" s="40"/>
      <c r="J28" s="43" t="str">
        <f>IF(H28="","",ROUNDDOWN(D28*H28/100,0))</f>
        <v/>
      </c>
      <c r="K28" s="44"/>
      <c r="L28" s="47"/>
      <c r="M28" s="48"/>
      <c r="N28" s="13"/>
      <c r="O28" s="12"/>
    </row>
    <row r="29" spans="1:15" ht="22.5" customHeight="1" x14ac:dyDescent="0.45">
      <c r="A29" s="13"/>
      <c r="B29" s="12"/>
      <c r="C29" s="30"/>
      <c r="D29" s="33"/>
      <c r="E29" s="34"/>
      <c r="F29" s="37"/>
      <c r="G29" s="38"/>
      <c r="H29" s="41"/>
      <c r="I29" s="42"/>
      <c r="J29" s="45"/>
      <c r="K29" s="46"/>
      <c r="L29" s="47"/>
      <c r="M29" s="48"/>
      <c r="N29" s="13"/>
      <c r="O29" s="12"/>
    </row>
    <row r="30" spans="1:15" ht="22.5" customHeight="1" x14ac:dyDescent="0.45">
      <c r="A30" s="13"/>
      <c r="B30" s="12"/>
      <c r="C30" s="29"/>
      <c r="D30" s="31"/>
      <c r="E30" s="32"/>
      <c r="F30" s="35" t="str">
        <f>IF(D30="","",IF($D$40=0,"",ROUND(D30/$D$40*100,2)))</f>
        <v/>
      </c>
      <c r="G30" s="36"/>
      <c r="H30" s="39"/>
      <c r="I30" s="40"/>
      <c r="J30" s="43" t="str">
        <f>IF(H30="","",ROUNDDOWN(D30*H30/100,0))</f>
        <v/>
      </c>
      <c r="K30" s="44"/>
      <c r="L30" s="47"/>
      <c r="M30" s="48"/>
      <c r="N30" s="13"/>
      <c r="O30" s="12"/>
    </row>
    <row r="31" spans="1:15" ht="22.5" customHeight="1" x14ac:dyDescent="0.45">
      <c r="A31" s="13"/>
      <c r="B31" s="12"/>
      <c r="C31" s="30"/>
      <c r="D31" s="33"/>
      <c r="E31" s="34"/>
      <c r="F31" s="37"/>
      <c r="G31" s="38"/>
      <c r="H31" s="41"/>
      <c r="I31" s="42"/>
      <c r="J31" s="45"/>
      <c r="K31" s="46"/>
      <c r="L31" s="47"/>
      <c r="M31" s="48"/>
      <c r="N31" s="13"/>
      <c r="O31" s="12"/>
    </row>
    <row r="32" spans="1:15" ht="22.5" customHeight="1" x14ac:dyDescent="0.45">
      <c r="A32" s="13"/>
      <c r="B32" s="12"/>
      <c r="C32" s="29"/>
      <c r="D32" s="31"/>
      <c r="E32" s="32"/>
      <c r="F32" s="35" t="str">
        <f>IF(D32="","",IF($D$40=0,"",ROUND(D32/$D$40*100,2)))</f>
        <v/>
      </c>
      <c r="G32" s="36"/>
      <c r="H32" s="39"/>
      <c r="I32" s="40"/>
      <c r="J32" s="43" t="str">
        <f>IF(H32="","",ROUNDDOWN(D32*H32/100,0))</f>
        <v/>
      </c>
      <c r="K32" s="44"/>
      <c r="L32" s="47"/>
      <c r="M32" s="48"/>
      <c r="N32" s="13"/>
      <c r="O32" s="12"/>
    </row>
    <row r="33" spans="1:15" ht="22.5" customHeight="1" x14ac:dyDescent="0.45">
      <c r="A33" s="13"/>
      <c r="B33" s="12"/>
      <c r="C33" s="30"/>
      <c r="D33" s="33"/>
      <c r="E33" s="34"/>
      <c r="F33" s="37"/>
      <c r="G33" s="38"/>
      <c r="H33" s="41"/>
      <c r="I33" s="42"/>
      <c r="J33" s="45"/>
      <c r="K33" s="46"/>
      <c r="L33" s="47"/>
      <c r="M33" s="48"/>
      <c r="N33" s="13"/>
      <c r="O33" s="12"/>
    </row>
    <row r="34" spans="1:15" ht="22.5" customHeight="1" x14ac:dyDescent="0.45">
      <c r="A34" s="13"/>
      <c r="B34" s="12"/>
      <c r="C34" s="29"/>
      <c r="D34" s="31"/>
      <c r="E34" s="32"/>
      <c r="F34" s="35" t="str">
        <f>IF(D34="","",IF($D$40=0,"",ROUND(D34/$D$40*100,2)))</f>
        <v/>
      </c>
      <c r="G34" s="36"/>
      <c r="H34" s="39"/>
      <c r="I34" s="40"/>
      <c r="J34" s="43" t="str">
        <f>IF(H34="","",ROUNDDOWN(D34*H34/100,0))</f>
        <v/>
      </c>
      <c r="K34" s="44"/>
      <c r="L34" s="47"/>
      <c r="M34" s="48"/>
      <c r="N34" s="13"/>
      <c r="O34" s="12"/>
    </row>
    <row r="35" spans="1:15" ht="22.5" customHeight="1" x14ac:dyDescent="0.45">
      <c r="A35" s="13"/>
      <c r="B35" s="12"/>
      <c r="C35" s="30"/>
      <c r="D35" s="33"/>
      <c r="E35" s="34"/>
      <c r="F35" s="37"/>
      <c r="G35" s="38"/>
      <c r="H35" s="41"/>
      <c r="I35" s="42"/>
      <c r="J35" s="45"/>
      <c r="K35" s="46"/>
      <c r="L35" s="47"/>
      <c r="M35" s="48"/>
      <c r="N35" s="13"/>
      <c r="O35" s="12"/>
    </row>
    <row r="36" spans="1:15" ht="22.5" customHeight="1" x14ac:dyDescent="0.45">
      <c r="A36" s="13"/>
      <c r="B36" s="12"/>
      <c r="C36" s="29"/>
      <c r="D36" s="31"/>
      <c r="E36" s="32"/>
      <c r="F36" s="35" t="str">
        <f>IF(D36="","",IF($D$40=0,"",ROUND(D36/$D$40*100,2)))</f>
        <v/>
      </c>
      <c r="G36" s="36"/>
      <c r="H36" s="39"/>
      <c r="I36" s="40"/>
      <c r="J36" s="43" t="str">
        <f>IF(H36="","",ROUNDDOWN(D36*H36/100,0))</f>
        <v/>
      </c>
      <c r="K36" s="44"/>
      <c r="L36" s="47"/>
      <c r="M36" s="48"/>
      <c r="N36" s="13"/>
      <c r="O36" s="12"/>
    </row>
    <row r="37" spans="1:15" ht="22.5" customHeight="1" x14ac:dyDescent="0.45">
      <c r="A37" s="13"/>
      <c r="B37" s="12"/>
      <c r="C37" s="30"/>
      <c r="D37" s="33"/>
      <c r="E37" s="34"/>
      <c r="F37" s="37"/>
      <c r="G37" s="38"/>
      <c r="H37" s="41"/>
      <c r="I37" s="42"/>
      <c r="J37" s="45"/>
      <c r="K37" s="46"/>
      <c r="L37" s="47"/>
      <c r="M37" s="48"/>
      <c r="N37" s="13"/>
      <c r="O37" s="12"/>
    </row>
    <row r="38" spans="1:15" ht="22.5" customHeight="1" x14ac:dyDescent="0.45">
      <c r="A38" s="13"/>
      <c r="B38" s="12"/>
      <c r="C38" s="29"/>
      <c r="D38" s="31"/>
      <c r="E38" s="32"/>
      <c r="F38" s="35" t="str">
        <f>IF(D38="","",IF($D$40=0,"",ROUND(D38/$D$40*100,2)))</f>
        <v/>
      </c>
      <c r="G38" s="36"/>
      <c r="H38" s="39"/>
      <c r="I38" s="40"/>
      <c r="J38" s="43" t="str">
        <f>IF(H38="","",ROUNDDOWN(D38*H38/100,0))</f>
        <v/>
      </c>
      <c r="K38" s="44"/>
      <c r="L38" s="47"/>
      <c r="M38" s="48"/>
      <c r="N38" s="13"/>
      <c r="O38" s="12"/>
    </row>
    <row r="39" spans="1:15" ht="22.5" customHeight="1" x14ac:dyDescent="0.45">
      <c r="A39" s="13"/>
      <c r="B39" s="12"/>
      <c r="C39" s="30"/>
      <c r="D39" s="33"/>
      <c r="E39" s="34"/>
      <c r="F39" s="37"/>
      <c r="G39" s="38"/>
      <c r="H39" s="41"/>
      <c r="I39" s="42"/>
      <c r="J39" s="45"/>
      <c r="K39" s="46"/>
      <c r="L39" s="47"/>
      <c r="M39" s="48"/>
      <c r="N39" s="13"/>
      <c r="O39" s="12"/>
    </row>
    <row r="40" spans="1:15" ht="18" customHeight="1" x14ac:dyDescent="0.45">
      <c r="A40" s="13"/>
      <c r="B40" s="12"/>
      <c r="C40" s="56" t="s">
        <v>14</v>
      </c>
      <c r="D40" s="43">
        <f>SUM(D16:E39)</f>
        <v>0</v>
      </c>
      <c r="E40" s="44"/>
      <c r="F40" s="58">
        <f>SUM(F16:G39)</f>
        <v>0</v>
      </c>
      <c r="G40" s="59"/>
      <c r="H40" s="62"/>
      <c r="I40" s="63"/>
      <c r="J40" s="43">
        <f>SUM(J16:K39)</f>
        <v>0</v>
      </c>
      <c r="K40" s="44"/>
      <c r="L40" s="47"/>
      <c r="M40" s="48"/>
      <c r="N40" s="13"/>
      <c r="O40" s="12"/>
    </row>
    <row r="41" spans="1:15" ht="18" customHeight="1" x14ac:dyDescent="0.45">
      <c r="A41" s="13"/>
      <c r="B41" s="12"/>
      <c r="C41" s="57"/>
      <c r="D41" s="45"/>
      <c r="E41" s="46"/>
      <c r="F41" s="60"/>
      <c r="G41" s="61"/>
      <c r="H41" s="64"/>
      <c r="I41" s="65"/>
      <c r="J41" s="45"/>
      <c r="K41" s="46"/>
      <c r="L41" s="47"/>
      <c r="M41" s="48"/>
      <c r="N41" s="13"/>
      <c r="O41" s="12"/>
    </row>
    <row r="42" spans="1:15" ht="18" customHeight="1" x14ac:dyDescent="0.45">
      <c r="A42" s="13"/>
      <c r="C42" s="22"/>
      <c r="D42" s="23"/>
      <c r="E42" s="23"/>
      <c r="F42" s="23"/>
      <c r="G42" s="23"/>
      <c r="H42" s="56" t="s">
        <v>15</v>
      </c>
      <c r="I42" s="74"/>
      <c r="J42" s="76" t="e">
        <f>J40/D40</f>
        <v>#DIV/0!</v>
      </c>
      <c r="K42" s="77"/>
      <c r="L42" s="80" t="e">
        <f>IF(J42&gt;0.5,"50%以上認定","５０未満不可")</f>
        <v>#DIV/0!</v>
      </c>
      <c r="M42" s="81"/>
      <c r="N42" s="22"/>
      <c r="O42" s="12"/>
    </row>
    <row r="43" spans="1:15" ht="17.25" customHeight="1" x14ac:dyDescent="0.45">
      <c r="A43" s="13"/>
      <c r="D43" s="4"/>
      <c r="E43" s="4"/>
      <c r="F43" s="22"/>
      <c r="G43" s="22"/>
      <c r="H43" s="57"/>
      <c r="I43" s="75"/>
      <c r="J43" s="78"/>
      <c r="K43" s="79"/>
      <c r="L43" s="80"/>
      <c r="M43" s="81"/>
      <c r="O43" s="12"/>
    </row>
    <row r="44" spans="1:15" ht="17.25" customHeight="1" x14ac:dyDescent="0.45">
      <c r="A44" s="13"/>
      <c r="D44" s="4"/>
      <c r="E44" s="4"/>
      <c r="F44" s="4"/>
      <c r="G44" s="4"/>
      <c r="H44" s="4"/>
      <c r="I44" s="4"/>
      <c r="J44" s="82" t="s">
        <v>7</v>
      </c>
      <c r="K44" s="82"/>
      <c r="L44" s="82" t="s">
        <v>7</v>
      </c>
      <c r="M44" s="82"/>
      <c r="N44" s="4"/>
      <c r="O44" s="24"/>
    </row>
    <row r="45" spans="1:15" ht="18" customHeight="1" x14ac:dyDescent="0.45">
      <c r="A45" s="13"/>
      <c r="D45" s="4"/>
      <c r="E45" s="4"/>
      <c r="F45" s="4"/>
      <c r="G45" s="4"/>
      <c r="H45" s="4"/>
      <c r="I45" s="4"/>
      <c r="J45" s="4"/>
      <c r="K45" s="4"/>
      <c r="L45" s="4"/>
      <c r="M45" s="4"/>
      <c r="N45" s="4"/>
      <c r="O45" s="24"/>
    </row>
    <row r="46" spans="1:15" ht="18" customHeight="1" x14ac:dyDescent="0.45">
      <c r="A46" s="13"/>
      <c r="O46" s="12"/>
    </row>
    <row r="47" spans="1:15" ht="18" customHeight="1" x14ac:dyDescent="0.45">
      <c r="A47" s="13"/>
      <c r="D47" s="83" t="s">
        <v>16</v>
      </c>
      <c r="E47" s="83"/>
      <c r="F47" s="83" t="s">
        <v>17</v>
      </c>
      <c r="G47" s="83"/>
      <c r="I47" s="66" t="s">
        <v>18</v>
      </c>
      <c r="J47" s="66"/>
      <c r="K47" s="66"/>
      <c r="L47" s="66"/>
      <c r="M47" s="66"/>
      <c r="N47" s="66"/>
      <c r="O47" s="12"/>
    </row>
    <row r="48" spans="1:15" ht="21.75" customHeight="1" x14ac:dyDescent="0.45">
      <c r="A48" s="13"/>
      <c r="D48" s="83"/>
      <c r="E48" s="83"/>
      <c r="F48" s="83"/>
      <c r="G48" s="83"/>
      <c r="H48" s="25"/>
      <c r="I48" s="66" t="s">
        <v>19</v>
      </c>
      <c r="J48" s="66"/>
      <c r="K48" s="66" t="s">
        <v>20</v>
      </c>
      <c r="L48" s="66"/>
      <c r="M48" s="66" t="s">
        <v>21</v>
      </c>
      <c r="N48" s="66"/>
      <c r="O48" s="26"/>
    </row>
    <row r="49" spans="1:15" ht="18" customHeight="1" x14ac:dyDescent="0.45">
      <c r="A49" s="13"/>
      <c r="D49" s="67" t="s">
        <v>22</v>
      </c>
      <c r="E49" s="67"/>
      <c r="F49" s="67"/>
      <c r="G49" s="67"/>
      <c r="H49" s="1"/>
      <c r="I49" s="68"/>
      <c r="J49" s="69"/>
      <c r="K49" s="68"/>
      <c r="L49" s="69"/>
      <c r="M49" s="68"/>
      <c r="N49" s="69"/>
      <c r="O49" s="2"/>
    </row>
    <row r="50" spans="1:15" ht="18" customHeight="1" x14ac:dyDescent="0.45">
      <c r="A50" s="13"/>
      <c r="D50" s="67"/>
      <c r="E50" s="67"/>
      <c r="F50" s="67"/>
      <c r="G50" s="67"/>
      <c r="H50" s="1"/>
      <c r="I50" s="70"/>
      <c r="J50" s="71"/>
      <c r="K50" s="70"/>
      <c r="L50" s="71"/>
      <c r="M50" s="70"/>
      <c r="N50" s="71"/>
      <c r="O50" s="2"/>
    </row>
    <row r="51" spans="1:15" ht="18" customHeight="1" x14ac:dyDescent="0.45">
      <c r="A51" s="13"/>
      <c r="D51" s="67"/>
      <c r="E51" s="67"/>
      <c r="F51" s="67"/>
      <c r="G51" s="67"/>
      <c r="I51" s="70"/>
      <c r="J51" s="71"/>
      <c r="K51" s="70"/>
      <c r="L51" s="71"/>
      <c r="M51" s="70"/>
      <c r="N51" s="71"/>
      <c r="O51" s="12"/>
    </row>
    <row r="52" spans="1:15" ht="17.25" customHeight="1" x14ac:dyDescent="0.45">
      <c r="A52" s="13"/>
      <c r="D52" s="67"/>
      <c r="E52" s="67"/>
      <c r="F52" s="67"/>
      <c r="G52" s="67"/>
      <c r="I52" s="72"/>
      <c r="J52" s="73"/>
      <c r="K52" s="72"/>
      <c r="L52" s="73"/>
      <c r="M52" s="72"/>
      <c r="N52" s="73"/>
      <c r="O52" s="12"/>
    </row>
    <row r="53" spans="1:15" ht="18" customHeight="1" x14ac:dyDescent="0.45">
      <c r="A53" s="13"/>
      <c r="I53" s="5" t="s">
        <v>23</v>
      </c>
      <c r="O53" s="12"/>
    </row>
    <row r="54" spans="1:15" ht="18" customHeight="1" x14ac:dyDescent="0.45">
      <c r="A54" s="13"/>
      <c r="O54" s="12"/>
    </row>
    <row r="55" spans="1:15" x14ac:dyDescent="0.45">
      <c r="A55" s="13"/>
      <c r="O55" s="12"/>
    </row>
    <row r="56" spans="1:15" ht="17.25" customHeight="1" x14ac:dyDescent="0.45">
      <c r="A56" s="13"/>
      <c r="C56" s="4" t="s">
        <v>32</v>
      </c>
      <c r="O56" s="12"/>
    </row>
    <row r="57" spans="1:15" ht="17.25" customHeight="1" x14ac:dyDescent="0.45">
      <c r="A57" s="13"/>
      <c r="C57" s="4" t="s">
        <v>24</v>
      </c>
      <c r="O57" s="12"/>
    </row>
    <row r="58" spans="1:15" ht="17.25" customHeight="1" x14ac:dyDescent="0.45">
      <c r="A58" s="13"/>
      <c r="C58" s="4" t="s">
        <v>25</v>
      </c>
      <c r="O58" s="12"/>
    </row>
    <row r="59" spans="1:15" ht="17.25" customHeight="1" x14ac:dyDescent="0.45">
      <c r="A59" s="13"/>
      <c r="C59" s="5" t="s">
        <v>26</v>
      </c>
      <c r="O59" s="12"/>
    </row>
    <row r="60" spans="1:15" ht="17.25" customHeight="1" x14ac:dyDescent="0.45">
      <c r="A60" s="13"/>
      <c r="C60" s="5" t="s">
        <v>27</v>
      </c>
      <c r="O60" s="12"/>
    </row>
    <row r="61" spans="1:15" ht="17.25" customHeight="1" x14ac:dyDescent="0.45">
      <c r="A61" s="13"/>
      <c r="C61" s="5" t="s">
        <v>28</v>
      </c>
      <c r="O61" s="12"/>
    </row>
    <row r="62" spans="1:15" ht="17.25" customHeight="1" x14ac:dyDescent="0.45">
      <c r="A62" s="13"/>
      <c r="C62" s="5" t="s">
        <v>33</v>
      </c>
      <c r="O62" s="12"/>
    </row>
    <row r="63" spans="1:15" ht="17.25" customHeight="1" x14ac:dyDescent="0.45">
      <c r="A63" s="13"/>
      <c r="C63" s="5" t="s">
        <v>34</v>
      </c>
      <c r="O63" s="12"/>
    </row>
    <row r="64" spans="1:15" ht="17.25" customHeight="1" x14ac:dyDescent="0.45">
      <c r="A64" s="13"/>
      <c r="C64" s="5" t="s">
        <v>35</v>
      </c>
      <c r="O64" s="12"/>
    </row>
    <row r="65" spans="1:15" ht="17.25" customHeight="1" x14ac:dyDescent="0.45">
      <c r="A65" s="13"/>
      <c r="C65" s="5" t="s">
        <v>37</v>
      </c>
      <c r="O65" s="12"/>
    </row>
    <row r="66" spans="1:15" ht="17.25" customHeight="1" x14ac:dyDescent="0.45">
      <c r="A66" s="13"/>
      <c r="C66" s="5" t="s">
        <v>36</v>
      </c>
      <c r="O66" s="12"/>
    </row>
    <row r="67" spans="1:15" ht="17.25" customHeight="1" x14ac:dyDescent="0.45">
      <c r="A67" s="27"/>
      <c r="B67" s="3"/>
      <c r="C67" s="3"/>
      <c r="D67" s="3"/>
      <c r="E67" s="3"/>
      <c r="F67" s="3"/>
      <c r="G67" s="3"/>
      <c r="H67" s="3"/>
      <c r="I67" s="3"/>
      <c r="J67" s="3"/>
      <c r="K67" s="3"/>
      <c r="L67" s="3"/>
      <c r="M67" s="3"/>
      <c r="N67" s="3"/>
      <c r="O67" s="28"/>
    </row>
  </sheetData>
  <mergeCells count="102">
    <mergeCell ref="M48:N48"/>
    <mergeCell ref="D49:G52"/>
    <mergeCell ref="I49:J52"/>
    <mergeCell ref="K49:L52"/>
    <mergeCell ref="M49:N52"/>
    <mergeCell ref="H42:I43"/>
    <mergeCell ref="J42:K43"/>
    <mergeCell ref="L42:M43"/>
    <mergeCell ref="J44:K44"/>
    <mergeCell ref="L44:M44"/>
    <mergeCell ref="D47:E48"/>
    <mergeCell ref="F47:G48"/>
    <mergeCell ref="I47:N47"/>
    <mergeCell ref="I48:J48"/>
    <mergeCell ref="K48:L48"/>
    <mergeCell ref="C40:C41"/>
    <mergeCell ref="D40:E41"/>
    <mergeCell ref="F40:G41"/>
    <mergeCell ref="H40:I41"/>
    <mergeCell ref="J40:K41"/>
    <mergeCell ref="L40:M41"/>
    <mergeCell ref="C38:C39"/>
    <mergeCell ref="D38:E39"/>
    <mergeCell ref="F38:G39"/>
    <mergeCell ref="H38:I39"/>
    <mergeCell ref="J38:K39"/>
    <mergeCell ref="L38:M39"/>
    <mergeCell ref="C36:C37"/>
    <mergeCell ref="D36:E37"/>
    <mergeCell ref="F36:G37"/>
    <mergeCell ref="H36:I37"/>
    <mergeCell ref="J36:K37"/>
    <mergeCell ref="L36:M37"/>
    <mergeCell ref="C34:C35"/>
    <mergeCell ref="D34:E35"/>
    <mergeCell ref="F34:G35"/>
    <mergeCell ref="H34:I35"/>
    <mergeCell ref="J34:K35"/>
    <mergeCell ref="L34:M35"/>
    <mergeCell ref="C32:C33"/>
    <mergeCell ref="D32:E33"/>
    <mergeCell ref="F32:G33"/>
    <mergeCell ref="H32:I33"/>
    <mergeCell ref="J32:K33"/>
    <mergeCell ref="L32:M33"/>
    <mergeCell ref="C30:C31"/>
    <mergeCell ref="D30:E31"/>
    <mergeCell ref="F30:G31"/>
    <mergeCell ref="H30:I31"/>
    <mergeCell ref="J30:K31"/>
    <mergeCell ref="L30:M31"/>
    <mergeCell ref="C28:C29"/>
    <mergeCell ref="D28:E29"/>
    <mergeCell ref="F28:G29"/>
    <mergeCell ref="H28:I29"/>
    <mergeCell ref="J28:K29"/>
    <mergeCell ref="L28:M29"/>
    <mergeCell ref="C26:C27"/>
    <mergeCell ref="D26:E27"/>
    <mergeCell ref="F26:G27"/>
    <mergeCell ref="H26:I27"/>
    <mergeCell ref="J26:K27"/>
    <mergeCell ref="L26:M27"/>
    <mergeCell ref="C24:C25"/>
    <mergeCell ref="D24:E25"/>
    <mergeCell ref="F24:G25"/>
    <mergeCell ref="H24:I25"/>
    <mergeCell ref="J24:K25"/>
    <mergeCell ref="L24:M25"/>
    <mergeCell ref="C22:C23"/>
    <mergeCell ref="D22:E23"/>
    <mergeCell ref="F22:G23"/>
    <mergeCell ref="H22:I23"/>
    <mergeCell ref="J22:K23"/>
    <mergeCell ref="L22:M23"/>
    <mergeCell ref="C20:C21"/>
    <mergeCell ref="D20:E21"/>
    <mergeCell ref="F20:G21"/>
    <mergeCell ref="H20:I21"/>
    <mergeCell ref="J20:K21"/>
    <mergeCell ref="L20:M21"/>
    <mergeCell ref="C18:C19"/>
    <mergeCell ref="D18:E19"/>
    <mergeCell ref="F18:G19"/>
    <mergeCell ref="H18:I19"/>
    <mergeCell ref="J18:K19"/>
    <mergeCell ref="L18:M19"/>
    <mergeCell ref="C16:C17"/>
    <mergeCell ref="D16:E17"/>
    <mergeCell ref="F16:G17"/>
    <mergeCell ref="H16:I17"/>
    <mergeCell ref="J16:K17"/>
    <mergeCell ref="L16:M17"/>
    <mergeCell ref="A1:C1"/>
    <mergeCell ref="A4:O4"/>
    <mergeCell ref="F14:G14"/>
    <mergeCell ref="J14:K14"/>
    <mergeCell ref="D15:E15"/>
    <mergeCell ref="F15:G15"/>
    <mergeCell ref="H15:I15"/>
    <mergeCell ref="J15:K15"/>
    <mergeCell ref="L15:M15"/>
  </mergeCells>
  <phoneticPr fontId="1"/>
  <printOptions horizontalCentered="1"/>
  <pageMargins left="0.9055118110236221" right="0.9055118110236221" top="0.43307086614173229" bottom="0"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要領第２号様式</vt:lpstr>
      <vt:lpstr>要領第２号様式!Print_Area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stdroot34</dc:creator>
  <cp:lastModifiedBy>古賀 志歩</cp:lastModifiedBy>
  <cp:lastPrinted>2023-10-31T08:18:13Z</cp:lastPrinted>
  <dcterms:created xsi:type="dcterms:W3CDTF">2023-10-31T08:17:15Z</dcterms:created>
  <dcterms:modified xsi:type="dcterms:W3CDTF">2026-03-25T00:45:49Z</dcterms:modified>
</cp:coreProperties>
</file>