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7年度\02_HP掲載データ\ⅩⅤ　教育及び文化\施行\3月23日\"/>
    </mc:Choice>
  </mc:AlternateContent>
  <bookViews>
    <workbookView xWindow="0" yWindow="0" windowWidth="23040" windowHeight="10380"/>
  </bookViews>
  <sheets>
    <sheet name="中学校卒業後の状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" l="1"/>
  <c r="I22" i="1"/>
  <c r="K21" i="1"/>
  <c r="J21" i="1"/>
  <c r="I21" i="1" s="1"/>
  <c r="I19" i="1"/>
  <c r="I18" i="1"/>
  <c r="I17" i="1"/>
  <c r="I16" i="1"/>
  <c r="I15" i="1"/>
  <c r="I14" i="1"/>
  <c r="I13" i="1"/>
  <c r="I12" i="1"/>
  <c r="I11" i="1"/>
  <c r="I10" i="1"/>
  <c r="K8" i="1"/>
  <c r="J8" i="1"/>
  <c r="I8" i="1"/>
</calcChain>
</file>

<file path=xl/sharedStrings.xml><?xml version="1.0" encoding="utf-8"?>
<sst xmlns="http://schemas.openxmlformats.org/spreadsheetml/2006/main" count="36" uniqueCount="34">
  <si>
    <t>中学校卒業後の状況</t>
    <rPh sb="0" eb="3">
      <t>チュウガッコウ</t>
    </rPh>
    <rPh sb="3" eb="6">
      <t>ソツギョウゴ</t>
    </rPh>
    <rPh sb="7" eb="9">
      <t>ジョウキョウ</t>
    </rPh>
    <phoneticPr fontId="4"/>
  </si>
  <si>
    <t>　　本表は、毎年５月１日現在で調査される学校基本調査（基幹統計）の長崎市内中学校卒業後の状況を掲げたものである。</t>
    <rPh sb="2" eb="3">
      <t>ホン</t>
    </rPh>
    <rPh sb="3" eb="4">
      <t>ピョウ</t>
    </rPh>
    <rPh sb="6" eb="8">
      <t>マイトシ</t>
    </rPh>
    <rPh sb="9" eb="10">
      <t>ガツ</t>
    </rPh>
    <rPh sb="11" eb="12">
      <t>ヒ</t>
    </rPh>
    <rPh sb="12" eb="14">
      <t>ゲンザイ</t>
    </rPh>
    <rPh sb="15" eb="17">
      <t>チョウサ</t>
    </rPh>
    <rPh sb="20" eb="22">
      <t>ガッコウ</t>
    </rPh>
    <rPh sb="22" eb="24">
      <t>キホン</t>
    </rPh>
    <rPh sb="24" eb="26">
      <t>チョウサ</t>
    </rPh>
    <rPh sb="27" eb="29">
      <t>キカン</t>
    </rPh>
    <rPh sb="29" eb="31">
      <t>トウケイ</t>
    </rPh>
    <rPh sb="33" eb="37">
      <t>ナガサキシナイ</t>
    </rPh>
    <rPh sb="37" eb="40">
      <t>チュウガッコウ</t>
    </rPh>
    <rPh sb="40" eb="43">
      <t>ソツギョウゴ</t>
    </rPh>
    <rPh sb="44" eb="46">
      <t>ジョウキョウ</t>
    </rPh>
    <rPh sb="47" eb="48">
      <t>カカ</t>
    </rPh>
    <phoneticPr fontId="4"/>
  </si>
  <si>
    <t>（単位　　人）</t>
    <rPh sb="1" eb="3">
      <t>タンイ</t>
    </rPh>
    <rPh sb="5" eb="6">
      <t>ヒト</t>
    </rPh>
    <phoneticPr fontId="4"/>
  </si>
  <si>
    <t>区　　　　　　　　　　　　　　　　　分</t>
    <rPh sb="0" eb="1">
      <t>ク</t>
    </rPh>
    <rPh sb="18" eb="19">
      <t>ブン</t>
    </rPh>
    <phoneticPr fontId="4"/>
  </si>
  <si>
    <t>令和３年</t>
  </si>
  <si>
    <t>令和４年</t>
  </si>
  <si>
    <t>令和５年</t>
  </si>
  <si>
    <t>令和6年</t>
    <phoneticPr fontId="4"/>
  </si>
  <si>
    <t>令　　　　　和　　　　　7　　　　　年</t>
    <rPh sb="0" eb="1">
      <t>レイ</t>
    </rPh>
    <rPh sb="6" eb="7">
      <t>ワ</t>
    </rPh>
    <rPh sb="18" eb="19">
      <t>ネン</t>
    </rPh>
    <phoneticPr fontId="4"/>
  </si>
  <si>
    <t>総　　　数</t>
    <rPh sb="0" eb="1">
      <t>フサ</t>
    </rPh>
    <rPh sb="4" eb="5">
      <t>カズ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</si>
  <si>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</si>
  <si>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</si>
  <si>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 xml:space="preserve">        卒         業         者         総         数</t>
    <rPh sb="8" eb="9">
      <t>ソツ</t>
    </rPh>
    <rPh sb="18" eb="19">
      <t>ギョウ</t>
    </rPh>
    <rPh sb="28" eb="29">
      <t>モノ</t>
    </rPh>
    <rPh sb="38" eb="39">
      <t>フサ</t>
    </rPh>
    <rPh sb="48" eb="49">
      <t>スウ</t>
    </rPh>
    <phoneticPr fontId="4"/>
  </si>
  <si>
    <t>卒業者総数</t>
    <rPh sb="0" eb="1">
      <t>ソツ</t>
    </rPh>
    <rPh sb="1" eb="2">
      <t>ギョウ</t>
    </rPh>
    <rPh sb="2" eb="3">
      <t>モノ</t>
    </rPh>
    <rPh sb="3" eb="4">
      <t>フサ</t>
    </rPh>
    <rPh sb="4" eb="5">
      <t>スウ</t>
    </rPh>
    <phoneticPr fontId="4"/>
  </si>
  <si>
    <t>高等学校等進学者</t>
    <rPh sb="0" eb="1">
      <t>タカ</t>
    </rPh>
    <rPh sb="1" eb="2">
      <t>トウ</t>
    </rPh>
    <rPh sb="2" eb="3">
      <t>ガク</t>
    </rPh>
    <rPh sb="3" eb="4">
      <t>コウ</t>
    </rPh>
    <rPh sb="4" eb="5">
      <t>トウ</t>
    </rPh>
    <rPh sb="5" eb="6">
      <t>ススム</t>
    </rPh>
    <rPh sb="6" eb="7">
      <t>ガク</t>
    </rPh>
    <rPh sb="7" eb="8">
      <t>モノ</t>
    </rPh>
    <phoneticPr fontId="4"/>
  </si>
  <si>
    <t>専修学校等進・入学者</t>
    <rPh sb="0" eb="1">
      <t>セン</t>
    </rPh>
    <rPh sb="1" eb="2">
      <t>オサム</t>
    </rPh>
    <rPh sb="2" eb="3">
      <t>ガク</t>
    </rPh>
    <rPh sb="3" eb="4">
      <t>コウ</t>
    </rPh>
    <rPh sb="4" eb="5">
      <t>トウ</t>
    </rPh>
    <rPh sb="5" eb="6">
      <t>スス</t>
    </rPh>
    <rPh sb="7" eb="8">
      <t>イ</t>
    </rPh>
    <rPh sb="8" eb="9">
      <t>ガク</t>
    </rPh>
    <rPh sb="9" eb="10">
      <t>モノ</t>
    </rPh>
    <phoneticPr fontId="4"/>
  </si>
  <si>
    <t>公共職業能力開発施設等入学者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トウ</t>
    </rPh>
    <rPh sb="11" eb="14">
      <t>ニュウガクシャ</t>
    </rPh>
    <phoneticPr fontId="4"/>
  </si>
  <si>
    <t>就職者</t>
    <rPh sb="0" eb="1">
      <t>ジュ</t>
    </rPh>
    <rPh sb="1" eb="2">
      <t>ショク</t>
    </rPh>
    <rPh sb="2" eb="3">
      <t>シャ</t>
    </rPh>
    <phoneticPr fontId="4"/>
  </si>
  <si>
    <t>有期雇用労働者のうち雇用契約期間が１か月以上11か月未満の者</t>
    <rPh sb="19" eb="20">
      <t>ゲツ</t>
    </rPh>
    <rPh sb="20" eb="22">
      <t>イジョウ</t>
    </rPh>
    <rPh sb="25" eb="26">
      <t>ゲツ</t>
    </rPh>
    <rPh sb="26" eb="28">
      <t>ミマン</t>
    </rPh>
    <rPh sb="29" eb="30">
      <t>モノ</t>
    </rPh>
    <phoneticPr fontId="4"/>
  </si>
  <si>
    <t>…</t>
  </si>
  <si>
    <t>臨時労働者</t>
    <rPh sb="0" eb="2">
      <t>リンジ</t>
    </rPh>
    <rPh sb="2" eb="5">
      <t>ロウドウシャ</t>
    </rPh>
    <phoneticPr fontId="4"/>
  </si>
  <si>
    <t>一時的な仕事に就いた者</t>
    <rPh sb="0" eb="2">
      <t>イチジ</t>
    </rPh>
    <rPh sb="2" eb="3">
      <t>テキ</t>
    </rPh>
    <rPh sb="4" eb="6">
      <t>シゴト</t>
    </rPh>
    <rPh sb="7" eb="8">
      <t>ツ</t>
    </rPh>
    <rPh sb="10" eb="11">
      <t>モノ</t>
    </rPh>
    <phoneticPr fontId="4"/>
  </si>
  <si>
    <t>（再掲）</t>
    <rPh sb="1" eb="2">
      <t>サイ</t>
    </rPh>
    <rPh sb="2" eb="3">
      <t>ケイ</t>
    </rPh>
    <phoneticPr fontId="4"/>
  </si>
  <si>
    <t>進学しつつ就職している者</t>
    <rPh sb="0" eb="1">
      <t>ススム</t>
    </rPh>
    <rPh sb="1" eb="2">
      <t>ガク</t>
    </rPh>
    <rPh sb="5" eb="6">
      <t>ジュ</t>
    </rPh>
    <rPh sb="6" eb="7">
      <t>ショク</t>
    </rPh>
    <rPh sb="11" eb="12">
      <t>モノ</t>
    </rPh>
    <phoneticPr fontId="4"/>
  </si>
  <si>
    <t>上記以外の者</t>
    <rPh sb="0" eb="1">
      <t>ウエ</t>
    </rPh>
    <rPh sb="1" eb="2">
      <t>キ</t>
    </rPh>
    <rPh sb="2" eb="3">
      <t>イ</t>
    </rPh>
    <rPh sb="3" eb="4">
      <t>ソト</t>
    </rPh>
    <rPh sb="5" eb="6">
      <t>モノ</t>
    </rPh>
    <phoneticPr fontId="4"/>
  </si>
  <si>
    <t>死亡・不詳</t>
    <rPh sb="0" eb="1">
      <t>シ</t>
    </rPh>
    <rPh sb="1" eb="2">
      <t>ボウ</t>
    </rPh>
    <rPh sb="3" eb="4">
      <t>フ</t>
    </rPh>
    <rPh sb="4" eb="5">
      <t>ツマビ</t>
    </rPh>
    <phoneticPr fontId="4"/>
  </si>
  <si>
    <t>就職者総数</t>
    <rPh sb="0" eb="1">
      <t>ジュ</t>
    </rPh>
    <rPh sb="1" eb="2">
      <t>ショク</t>
    </rPh>
    <rPh sb="2" eb="3">
      <t>シャ</t>
    </rPh>
    <rPh sb="3" eb="4">
      <t>フサ</t>
    </rPh>
    <rPh sb="4" eb="5">
      <t>カズ</t>
    </rPh>
    <phoneticPr fontId="4"/>
  </si>
  <si>
    <t>県内就職者</t>
    <rPh sb="0" eb="1">
      <t>ケン</t>
    </rPh>
    <rPh sb="1" eb="2">
      <t>ウチ</t>
    </rPh>
    <rPh sb="2" eb="3">
      <t>ジュ</t>
    </rPh>
    <rPh sb="3" eb="4">
      <t>ショク</t>
    </rPh>
    <rPh sb="4" eb="5">
      <t>シャ</t>
    </rPh>
    <phoneticPr fontId="4"/>
  </si>
  <si>
    <t>県外就職者</t>
    <rPh sb="0" eb="1">
      <t>ケン</t>
    </rPh>
    <rPh sb="1" eb="2">
      <t>ソト</t>
    </rPh>
    <rPh sb="2" eb="3">
      <t>ジュ</t>
    </rPh>
    <rPh sb="3" eb="4">
      <t>ショク</t>
    </rPh>
    <rPh sb="4" eb="5">
      <t>シャ</t>
    </rPh>
    <phoneticPr fontId="4"/>
  </si>
  <si>
    <t>資料　　市情報統計課　　　　　</t>
    <rPh sb="0" eb="2">
      <t>シリョウ</t>
    </rPh>
    <rPh sb="4" eb="5">
      <t>シ</t>
    </rPh>
    <rPh sb="5" eb="7">
      <t>ジョウホウ</t>
    </rPh>
    <rPh sb="7" eb="10">
      <t>トウケイカ</t>
    </rPh>
    <phoneticPr fontId="4"/>
  </si>
  <si>
    <t>（注）令和2年度調査より、「就職者」を「自営業主等」、「無期雇用労働者」、「有期雇用労働者のうち雇用契約期間が1年以上かつフルタイム勤務相当の者」としている。</t>
    <phoneticPr fontId="4"/>
  </si>
  <si>
    <t>　　　「臨時労働者」は「有期雇用労働者のうち雇用契約期間が１か月未満の者」としている。</t>
    <rPh sb="4" eb="9">
      <t>リンジロウドウシャ</t>
    </rPh>
    <rPh sb="12" eb="19">
      <t>ユウキコヨウロウドウシャ</t>
    </rPh>
    <rPh sb="22" eb="28">
      <t>コヨウケイヤクキカン</t>
    </rPh>
    <rPh sb="31" eb="32">
      <t>ゲツ</t>
    </rPh>
    <rPh sb="32" eb="34">
      <t>ミマン</t>
    </rPh>
    <rPh sb="35" eb="36">
      <t>モノ</t>
    </rPh>
    <phoneticPr fontId="4"/>
  </si>
  <si>
    <t>　　　令和6年度調査より、「有期雇用労働者のうち雇用契約期間が１か月以上11か月未満の者」及び「一時的な仕事に就いた者」を追加。</t>
    <phoneticPr fontId="4"/>
  </si>
  <si>
    <t xml:space="preserve">       「一時的な仕事に就いた者」は、「常用労働者」のうち「有期雇用労働者（就職者に該当しない者）」と「臨時労働者」の合計である。   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</si>
</sst>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11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8" fillId="0" borderId="0"/>
  </cellStyleXfs>
  <cellXfs count="41">
    <xf numFmtId="0" fontId="0" fillId="0" borderId="0" xfId="0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vertical="center"/>
    </xf>
    <xf numFmtId="41" fontId="6" fillId="0" borderId="0" xfId="1" applyNumberFormat="1" applyFont="1" applyFill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distributed" vertical="center"/>
    </xf>
    <xf numFmtId="0" fontId="6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distributed" vertical="center"/>
    </xf>
    <xf numFmtId="41" fontId="6" fillId="0" borderId="0" xfId="1" applyNumberFormat="1" applyFont="1" applyFill="1" applyAlignment="1" applyProtection="1">
      <alignment horizontal="right" vertical="center"/>
      <protection locked="0"/>
    </xf>
    <xf numFmtId="41" fontId="6" fillId="0" borderId="0" xfId="2" applyNumberFormat="1" applyFont="1" applyFill="1" applyAlignment="1">
      <alignment horizontal="right" vertical="center"/>
    </xf>
    <xf numFmtId="41" fontId="6" fillId="0" borderId="10" xfId="1" applyNumberFormat="1" applyFont="1" applyFill="1" applyBorder="1" applyAlignment="1">
      <alignment horizontal="right" vertical="center"/>
    </xf>
    <xf numFmtId="41" fontId="6" fillId="0" borderId="0" xfId="1" applyNumberFormat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vertical="center"/>
    </xf>
    <xf numFmtId="0" fontId="6" fillId="0" borderId="1" xfId="1" applyFont="1" applyFill="1" applyBorder="1" applyAlignment="1">
      <alignment horizontal="distributed" vertical="center"/>
    </xf>
    <xf numFmtId="0" fontId="6" fillId="0" borderId="11" xfId="1" applyFont="1" applyFill="1" applyBorder="1" applyAlignment="1">
      <alignment vertical="center"/>
    </xf>
    <xf numFmtId="41" fontId="6" fillId="0" borderId="1" xfId="1" applyNumberFormat="1" applyFont="1" applyFill="1" applyBorder="1" applyAlignment="1">
      <alignment horizontal="right" vertical="center"/>
    </xf>
    <xf numFmtId="41" fontId="6" fillId="0" borderId="0" xfId="1" applyNumberFormat="1" applyFont="1" applyFill="1" applyAlignment="1">
      <alignment vertical="center"/>
    </xf>
    <xf numFmtId="0" fontId="6" fillId="0" borderId="0" xfId="1" applyFont="1" applyFill="1" applyAlignment="1">
      <alignment vertical="center" wrapText="1"/>
    </xf>
    <xf numFmtId="0" fontId="6" fillId="0" borderId="0" xfId="1" applyFont="1" applyFill="1" applyBorder="1" applyAlignment="1">
      <alignment horizontal="distributed" vertical="center"/>
    </xf>
    <xf numFmtId="0" fontId="5" fillId="0" borderId="0" xfId="1" applyFont="1" applyFill="1" applyAlignment="1">
      <alignment horizontal="distributed" vertical="center"/>
    </xf>
    <xf numFmtId="0" fontId="6" fillId="0" borderId="0" xfId="1" applyFont="1" applyFill="1" applyBorder="1" applyAlignment="1">
      <alignment vertical="center"/>
    </xf>
    <xf numFmtId="0" fontId="2" fillId="0" borderId="0" xfId="1" applyFont="1" applyFill="1" applyAlignment="1">
      <alignment horizontal="distributed" vertical="center" indent="10"/>
    </xf>
    <xf numFmtId="0" fontId="6" fillId="0" borderId="0" xfId="1" applyFont="1" applyFill="1" applyAlignment="1">
      <alignment horizontal="left" vertical="center"/>
    </xf>
    <xf numFmtId="0" fontId="6" fillId="0" borderId="1" xfId="1" applyFont="1" applyFill="1" applyBorder="1" applyAlignment="1">
      <alignment horizontal="right" vertical="center"/>
    </xf>
    <xf numFmtId="0" fontId="6" fillId="0" borderId="2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vertical="center"/>
    </xf>
    <xf numFmtId="0" fontId="5" fillId="0" borderId="3" xfId="1" applyFont="1" applyFill="1" applyBorder="1" applyAlignment="1">
      <alignment vertical="center"/>
    </xf>
    <xf numFmtId="0" fontId="5" fillId="0" borderId="6" xfId="1" applyFont="1" applyFill="1" applyBorder="1" applyAlignment="1">
      <alignment vertical="center"/>
    </xf>
    <xf numFmtId="0" fontId="5" fillId="0" borderId="7" xfId="1" applyFont="1" applyFill="1" applyBorder="1" applyAlignment="1">
      <alignment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41" fontId="6" fillId="0" borderId="0" xfId="2" applyNumberFormat="1" applyFont="1" applyFill="1" applyAlignment="1">
      <alignment vertical="center"/>
    </xf>
    <xf numFmtId="41" fontId="6" fillId="0" borderId="0" xfId="2" applyNumberFormat="1" applyFont="1" applyFill="1" applyAlignment="1" applyProtection="1">
      <alignment horizontal="right" vertical="center"/>
      <protection locked="0"/>
    </xf>
    <xf numFmtId="41" fontId="6" fillId="0" borderId="0" xfId="3" applyNumberFormat="1" applyFont="1" applyFill="1" applyBorder="1" applyAlignment="1">
      <alignment vertical="center" shrinkToFit="1"/>
    </xf>
    <xf numFmtId="41" fontId="6" fillId="0" borderId="1" xfId="3" applyNumberFormat="1" applyFont="1" applyFill="1" applyBorder="1" applyAlignment="1">
      <alignment vertical="center" shrinkToFit="1"/>
    </xf>
  </cellXfs>
  <cellStyles count="4">
    <cellStyle name="桁区切り 2" xfId="2"/>
    <cellStyle name="標準" xfId="0" builtinId="0"/>
    <cellStyle name="標準 2 2" xfId="3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showGridLines="0" tabSelected="1" zoomScaleNormal="100" workbookViewId="0">
      <selection sqref="A1:K1"/>
    </sheetView>
  </sheetViews>
  <sheetFormatPr defaultColWidth="8.09765625" defaultRowHeight="13.2" x14ac:dyDescent="0.45"/>
  <cols>
    <col min="1" max="2" width="2" style="1" customWidth="1"/>
    <col min="3" max="3" width="20.3984375" style="2" bestFit="1" customWidth="1"/>
    <col min="4" max="4" width="4.5" style="2" customWidth="1"/>
    <col min="5" max="11" width="8.296875" style="2" customWidth="1"/>
    <col min="12" max="16384" width="8.09765625" style="1"/>
  </cols>
  <sheetData>
    <row r="1" spans="1:11" ht="16.2" x14ac:dyDescent="0.4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12" customHeight="1" x14ac:dyDescent="0.45"/>
    <row r="3" spans="1:11" ht="15" customHeight="1" x14ac:dyDescent="0.4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ht="12" customHeight="1" x14ac:dyDescent="0.45"/>
    <row r="5" spans="1:11" ht="15" customHeight="1" thickBot="1" x14ac:dyDescent="0.5">
      <c r="A5" s="26" t="s">
        <v>2</v>
      </c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1:11" x14ac:dyDescent="0.45">
      <c r="A6" s="27" t="s">
        <v>3</v>
      </c>
      <c r="B6" s="28"/>
      <c r="C6" s="28"/>
      <c r="D6" s="29"/>
      <c r="E6" s="32" t="s">
        <v>4</v>
      </c>
      <c r="F6" s="34" t="s">
        <v>5</v>
      </c>
      <c r="G6" s="34" t="s">
        <v>6</v>
      </c>
      <c r="H6" s="34" t="s">
        <v>7</v>
      </c>
      <c r="I6" s="36" t="s">
        <v>8</v>
      </c>
      <c r="J6" s="36"/>
      <c r="K6" s="36"/>
    </row>
    <row r="7" spans="1:11" x14ac:dyDescent="0.45">
      <c r="A7" s="30"/>
      <c r="B7" s="30"/>
      <c r="C7" s="30"/>
      <c r="D7" s="31"/>
      <c r="E7" s="33"/>
      <c r="F7" s="35"/>
      <c r="G7" s="35"/>
      <c r="H7" s="35"/>
      <c r="I7" s="3" t="s">
        <v>9</v>
      </c>
      <c r="J7" s="3" t="s">
        <v>10</v>
      </c>
      <c r="K7" s="4" t="s">
        <v>11</v>
      </c>
    </row>
    <row r="8" spans="1:11" ht="18" customHeight="1" x14ac:dyDescent="0.45">
      <c r="A8" s="9" t="s">
        <v>12</v>
      </c>
      <c r="B8" s="21" t="s">
        <v>13</v>
      </c>
      <c r="C8" s="22"/>
      <c r="D8" s="5"/>
      <c r="E8" s="6">
        <v>3343</v>
      </c>
      <c r="F8" s="6">
        <v>3432</v>
      </c>
      <c r="G8" s="6">
        <v>3338</v>
      </c>
      <c r="H8" s="6">
        <v>3400</v>
      </c>
      <c r="I8" s="6">
        <f>SUM(I10:I15,I18,I19)</f>
        <v>3189</v>
      </c>
      <c r="J8" s="6">
        <f>SUM(J10:J15,J18,J19)</f>
        <v>1624</v>
      </c>
      <c r="K8" s="6">
        <f>SUM(K10:K15,K18,K19)</f>
        <v>1565</v>
      </c>
    </row>
    <row r="9" spans="1:11" ht="18" customHeight="1" x14ac:dyDescent="0.45">
      <c r="C9" s="7"/>
      <c r="D9" s="5"/>
      <c r="E9" s="6"/>
      <c r="F9" s="6"/>
      <c r="G9" s="6"/>
      <c r="H9" s="6"/>
      <c r="I9" s="6"/>
      <c r="J9" s="6"/>
      <c r="K9" s="6"/>
    </row>
    <row r="10" spans="1:11" ht="18" customHeight="1" x14ac:dyDescent="0.45">
      <c r="A10" s="9"/>
      <c r="B10" s="9"/>
      <c r="C10" s="8" t="s">
        <v>14</v>
      </c>
      <c r="D10" s="5"/>
      <c r="E10" s="6">
        <v>3337</v>
      </c>
      <c r="F10" s="6">
        <v>3410</v>
      </c>
      <c r="G10" s="6">
        <v>3324</v>
      </c>
      <c r="H10" s="6">
        <v>3375</v>
      </c>
      <c r="I10" s="6">
        <f t="shared" ref="I10:I19" si="0">SUM(J10:K10)</f>
        <v>3164</v>
      </c>
      <c r="J10" s="37">
        <v>1616</v>
      </c>
      <c r="K10" s="37">
        <v>1548</v>
      </c>
    </row>
    <row r="11" spans="1:11" ht="18" customHeight="1" x14ac:dyDescent="0.45">
      <c r="A11" s="9"/>
      <c r="B11" s="9"/>
      <c r="C11" s="8" t="s">
        <v>15</v>
      </c>
      <c r="D11" s="5"/>
      <c r="E11" s="6">
        <v>1</v>
      </c>
      <c r="F11" s="6">
        <v>1</v>
      </c>
      <c r="G11" s="6">
        <v>2</v>
      </c>
      <c r="H11" s="6">
        <v>1</v>
      </c>
      <c r="I11" s="6">
        <f t="shared" si="0"/>
        <v>1</v>
      </c>
      <c r="J11" s="38">
        <v>0</v>
      </c>
      <c r="K11" s="38">
        <v>1</v>
      </c>
    </row>
    <row r="12" spans="1:11" ht="18" customHeight="1" x14ac:dyDescent="0.45">
      <c r="A12" s="23"/>
      <c r="B12" s="23"/>
      <c r="C12" s="8" t="s">
        <v>16</v>
      </c>
      <c r="D12" s="5"/>
      <c r="E12" s="6">
        <v>0</v>
      </c>
      <c r="F12" s="6">
        <v>1</v>
      </c>
      <c r="G12" s="6">
        <v>3</v>
      </c>
      <c r="H12" s="6">
        <v>0</v>
      </c>
      <c r="I12" s="6">
        <f t="shared" si="0"/>
        <v>0</v>
      </c>
      <c r="J12" s="38">
        <v>0</v>
      </c>
      <c r="K12" s="38">
        <v>0</v>
      </c>
    </row>
    <row r="13" spans="1:11" ht="18" customHeight="1" x14ac:dyDescent="0.45">
      <c r="A13" s="9"/>
      <c r="B13" s="9"/>
      <c r="C13" s="8" t="s">
        <v>17</v>
      </c>
      <c r="D13" s="5"/>
      <c r="E13" s="6">
        <v>1</v>
      </c>
      <c r="F13" s="6">
        <v>4</v>
      </c>
      <c r="G13" s="6">
        <v>3</v>
      </c>
      <c r="H13" s="6">
        <v>6</v>
      </c>
      <c r="I13" s="6">
        <f t="shared" si="0"/>
        <v>4</v>
      </c>
      <c r="J13" s="38">
        <v>2</v>
      </c>
      <c r="K13" s="38">
        <v>2</v>
      </c>
    </row>
    <row r="14" spans="1:11" ht="18" customHeight="1" x14ac:dyDescent="0.45">
      <c r="A14" s="9"/>
      <c r="B14" s="9"/>
      <c r="C14" s="10" t="s">
        <v>18</v>
      </c>
      <c r="D14" s="5"/>
      <c r="E14" s="6" t="s">
        <v>19</v>
      </c>
      <c r="F14" s="6" t="s">
        <v>19</v>
      </c>
      <c r="G14" s="6" t="s">
        <v>19</v>
      </c>
      <c r="H14" s="6">
        <v>1</v>
      </c>
      <c r="I14" s="6">
        <f t="shared" si="0"/>
        <v>0</v>
      </c>
      <c r="J14" s="38">
        <v>0</v>
      </c>
      <c r="K14" s="38">
        <v>0</v>
      </c>
    </row>
    <row r="15" spans="1:11" ht="18" customHeight="1" x14ac:dyDescent="0.45">
      <c r="A15" s="7"/>
      <c r="B15" s="7"/>
      <c r="C15" s="8" t="s">
        <v>20</v>
      </c>
      <c r="D15" s="5"/>
      <c r="E15" s="11">
        <v>1</v>
      </c>
      <c r="F15" s="11">
        <v>2</v>
      </c>
      <c r="G15" s="11">
        <v>0</v>
      </c>
      <c r="H15" s="6">
        <v>1</v>
      </c>
      <c r="I15" s="6">
        <f t="shared" si="0"/>
        <v>1</v>
      </c>
      <c r="J15" s="11">
        <v>0</v>
      </c>
      <c r="K15" s="11">
        <v>1</v>
      </c>
    </row>
    <row r="16" spans="1:11" ht="18" customHeight="1" x14ac:dyDescent="0.45">
      <c r="A16" s="7"/>
      <c r="B16" s="7"/>
      <c r="C16" s="8" t="s">
        <v>21</v>
      </c>
      <c r="D16" s="5"/>
      <c r="E16" s="11"/>
      <c r="F16" s="11"/>
      <c r="G16" s="11"/>
      <c r="H16" s="6">
        <v>2</v>
      </c>
      <c r="I16" s="6">
        <f t="shared" si="0"/>
        <v>1</v>
      </c>
      <c r="J16" s="11">
        <v>0</v>
      </c>
      <c r="K16" s="11">
        <v>1</v>
      </c>
    </row>
    <row r="17" spans="1:12" ht="18" customHeight="1" x14ac:dyDescent="0.45">
      <c r="A17" s="23" t="s">
        <v>22</v>
      </c>
      <c r="B17" s="23"/>
      <c r="C17" s="8" t="s">
        <v>23</v>
      </c>
      <c r="D17" s="5"/>
      <c r="E17" s="6">
        <v>0</v>
      </c>
      <c r="F17" s="6">
        <v>0</v>
      </c>
      <c r="G17" s="6">
        <v>0</v>
      </c>
      <c r="H17" s="6">
        <v>0</v>
      </c>
      <c r="I17" s="6">
        <f t="shared" si="0"/>
        <v>0</v>
      </c>
      <c r="J17" s="38">
        <v>0</v>
      </c>
      <c r="K17" s="38">
        <v>0</v>
      </c>
    </row>
    <row r="18" spans="1:12" ht="18" customHeight="1" x14ac:dyDescent="0.45">
      <c r="A18" s="9"/>
      <c r="B18" s="9"/>
      <c r="C18" s="8" t="s">
        <v>24</v>
      </c>
      <c r="D18" s="5"/>
      <c r="E18" s="6">
        <v>3</v>
      </c>
      <c r="F18" s="6">
        <v>14</v>
      </c>
      <c r="G18" s="6">
        <v>6</v>
      </c>
      <c r="H18" s="6">
        <v>16</v>
      </c>
      <c r="I18" s="6">
        <f t="shared" si="0"/>
        <v>19</v>
      </c>
      <c r="J18" s="38">
        <v>6</v>
      </c>
      <c r="K18" s="38">
        <v>13</v>
      </c>
    </row>
    <row r="19" spans="1:12" ht="18" customHeight="1" x14ac:dyDescent="0.45">
      <c r="A19" s="9"/>
      <c r="B19" s="9"/>
      <c r="C19" s="8" t="s">
        <v>25</v>
      </c>
      <c r="D19" s="5"/>
      <c r="E19" s="6">
        <v>0</v>
      </c>
      <c r="F19" s="6">
        <v>0</v>
      </c>
      <c r="G19" s="6">
        <v>0</v>
      </c>
      <c r="H19" s="6">
        <v>0</v>
      </c>
      <c r="I19" s="6">
        <f t="shared" si="0"/>
        <v>0</v>
      </c>
      <c r="J19" s="38">
        <v>0</v>
      </c>
      <c r="K19" s="38">
        <v>0</v>
      </c>
    </row>
    <row r="20" spans="1:12" ht="18" customHeight="1" x14ac:dyDescent="0.45">
      <c r="C20" s="7"/>
      <c r="D20" s="5"/>
      <c r="E20" s="6"/>
      <c r="F20" s="6"/>
      <c r="G20" s="6"/>
      <c r="H20" s="6"/>
      <c r="I20" s="6"/>
      <c r="J20" s="12"/>
      <c r="K20" s="12"/>
    </row>
    <row r="21" spans="1:12" ht="18" customHeight="1" x14ac:dyDescent="0.45">
      <c r="A21" s="9"/>
      <c r="B21" s="21" t="s">
        <v>26</v>
      </c>
      <c r="C21" s="21"/>
      <c r="D21" s="9"/>
      <c r="E21" s="13">
        <v>1</v>
      </c>
      <c r="F21" s="14">
        <v>4</v>
      </c>
      <c r="G21" s="14">
        <v>3</v>
      </c>
      <c r="H21" s="14">
        <v>6</v>
      </c>
      <c r="I21" s="6">
        <f>SUM(J21:K21)</f>
        <v>4</v>
      </c>
      <c r="J21" s="14">
        <f>SUM(J22:J23)</f>
        <v>2</v>
      </c>
      <c r="K21" s="14">
        <f>SUM(K22:K23)</f>
        <v>2</v>
      </c>
      <c r="L21" s="7"/>
    </row>
    <row r="22" spans="1:12" ht="18" customHeight="1" x14ac:dyDescent="0.45">
      <c r="A22" s="9"/>
      <c r="B22" s="9"/>
      <c r="C22" s="8" t="s">
        <v>27</v>
      </c>
      <c r="D22" s="9"/>
      <c r="E22" s="13">
        <v>1</v>
      </c>
      <c r="F22" s="14">
        <v>4</v>
      </c>
      <c r="G22" s="14">
        <v>3</v>
      </c>
      <c r="H22" s="14">
        <v>6</v>
      </c>
      <c r="I22" s="6">
        <f>SUM(J22:K22)</f>
        <v>4</v>
      </c>
      <c r="J22" s="39">
        <v>2</v>
      </c>
      <c r="K22" s="39">
        <v>2</v>
      </c>
      <c r="L22" s="7"/>
    </row>
    <row r="23" spans="1:12" ht="18" customHeight="1" thickBot="1" x14ac:dyDescent="0.5">
      <c r="A23" s="15"/>
      <c r="B23" s="15"/>
      <c r="C23" s="16" t="s">
        <v>28</v>
      </c>
      <c r="D23" s="17"/>
      <c r="E23" s="18">
        <v>0</v>
      </c>
      <c r="F23" s="18">
        <v>0</v>
      </c>
      <c r="G23" s="18">
        <v>0</v>
      </c>
      <c r="H23" s="18">
        <v>0</v>
      </c>
      <c r="I23" s="18">
        <f>SUM(J23:K23)</f>
        <v>0</v>
      </c>
      <c r="J23" s="40">
        <v>0</v>
      </c>
      <c r="K23" s="40">
        <v>0</v>
      </c>
    </row>
    <row r="24" spans="1:12" ht="15" customHeight="1" x14ac:dyDescent="0.45">
      <c r="A24" s="9" t="s">
        <v>29</v>
      </c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2" x14ac:dyDescent="0.45">
      <c r="A25" s="2" t="s">
        <v>30</v>
      </c>
      <c r="I25" s="19"/>
      <c r="J25" s="19"/>
      <c r="K25" s="19"/>
    </row>
    <row r="26" spans="1:12" ht="12" customHeight="1" x14ac:dyDescent="0.45">
      <c r="A26" s="2" t="s">
        <v>31</v>
      </c>
    </row>
    <row r="27" spans="1:12" x14ac:dyDescent="0.45">
      <c r="A27" s="2" t="s">
        <v>32</v>
      </c>
      <c r="B27" s="20"/>
    </row>
    <row r="28" spans="1:12" x14ac:dyDescent="0.45">
      <c r="A28" s="2" t="s">
        <v>33</v>
      </c>
    </row>
    <row r="34" ht="11.4" customHeight="1" x14ac:dyDescent="0.45"/>
  </sheetData>
  <mergeCells count="13">
    <mergeCell ref="B8:C8"/>
    <mergeCell ref="A12:B12"/>
    <mergeCell ref="A17:B17"/>
    <mergeCell ref="B21:C21"/>
    <mergeCell ref="A1:K1"/>
    <mergeCell ref="A3:K3"/>
    <mergeCell ref="A5:K5"/>
    <mergeCell ref="A6:D7"/>
    <mergeCell ref="E6:E7"/>
    <mergeCell ref="F6:F7"/>
    <mergeCell ref="G6:G7"/>
    <mergeCell ref="H6:H7"/>
    <mergeCell ref="I6:K6"/>
  </mergeCells>
  <phoneticPr fontId="3"/>
  <pageMargins left="0.59055118110236227" right="0.59055118110236227" top="0.78740157480314965" bottom="0.78740157480314965" header="0.51181102362204722" footer="0.511811023622047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中学校卒業後の状況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小河原 克嗣</dc:creator>
  <cp:lastModifiedBy>小河原 克嗣</cp:lastModifiedBy>
  <dcterms:created xsi:type="dcterms:W3CDTF">2026-03-22T23:55:44Z</dcterms:created>
  <dcterms:modified xsi:type="dcterms:W3CDTF">2026-03-23T07:26:05Z</dcterms:modified>
</cp:coreProperties>
</file>