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Ⅷ　運輸通信\施行\"/>
    </mc:Choice>
  </mc:AlternateContent>
  <bookViews>
    <workbookView xWindow="0" yWindow="0" windowWidth="9924" windowHeight="7104" tabRatio="820"/>
  </bookViews>
  <sheets>
    <sheet name="R7" sheetId="52" r:id="rId1"/>
    <sheet name="R6" sheetId="51" r:id="rId2"/>
    <sheet name="R5" sheetId="50" r:id="rId3"/>
    <sheet name="R4" sheetId="4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2" l="1"/>
  <c r="F11" i="52"/>
  <c r="F12" i="52"/>
  <c r="F9" i="52"/>
</calcChain>
</file>

<file path=xl/sharedStrings.xml><?xml version="1.0" encoding="utf-8"?>
<sst xmlns="http://schemas.openxmlformats.org/spreadsheetml/2006/main" count="110" uniqueCount="40">
  <si>
    <t>歩行者</t>
    <rPh sb="0" eb="3">
      <t>ホコウシャ</t>
    </rPh>
    <phoneticPr fontId="3"/>
  </si>
  <si>
    <t>車　　　　　　　　　　　　　　　　　両</t>
    <rPh sb="0" eb="1">
      <t>クルマ</t>
    </rPh>
    <rPh sb="18" eb="19">
      <t>リョウ</t>
    </rPh>
    <phoneticPr fontId="3"/>
  </si>
  <si>
    <t>総　数</t>
    <rPh sb="0" eb="1">
      <t>フサ</t>
    </rPh>
    <rPh sb="2" eb="3">
      <t>カズ</t>
    </rPh>
    <phoneticPr fontId="3"/>
  </si>
  <si>
    <t>調　　　 　査　 　　　地　　 　点　</t>
    <rPh sb="0" eb="1">
      <t>チョウ</t>
    </rPh>
    <rPh sb="6" eb="7">
      <t>ジャ</t>
    </rPh>
    <rPh sb="12" eb="13">
      <t>チ</t>
    </rPh>
    <rPh sb="17" eb="18">
      <t>テン</t>
    </rPh>
    <phoneticPr fontId="3"/>
  </si>
  <si>
    <t>普通車</t>
    <rPh sb="0" eb="3">
      <t>フツウシャ</t>
    </rPh>
    <phoneticPr fontId="3"/>
  </si>
  <si>
    <t>（単位　　台、人）</t>
    <rPh sb="1" eb="3">
      <t>タンイ</t>
    </rPh>
    <rPh sb="5" eb="6">
      <t>ダイ</t>
    </rPh>
    <rPh sb="7" eb="8">
      <t>ヒト</t>
    </rPh>
    <phoneticPr fontId="3"/>
  </si>
  <si>
    <t>二輪車</t>
    <rPh sb="0" eb="3">
      <t>ニリンシャ</t>
    </rPh>
    <phoneticPr fontId="3"/>
  </si>
  <si>
    <t>調査日</t>
    <rPh sb="0" eb="2">
      <t>チョウサ</t>
    </rPh>
    <rPh sb="2" eb="3">
      <t>ビ</t>
    </rPh>
    <phoneticPr fontId="3"/>
  </si>
  <si>
    <t>大型車</t>
    <rPh sb="0" eb="3">
      <t>オオガタシャ</t>
    </rPh>
    <phoneticPr fontId="3"/>
  </si>
  <si>
    <t>資料　　市土木企画課　　　　　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phoneticPr fontId="3"/>
  </si>
  <si>
    <t>天　候</t>
    <rPh sb="0" eb="1">
      <t>テン</t>
    </rPh>
    <rPh sb="2" eb="3">
      <t>コウ</t>
    </rPh>
    <phoneticPr fontId="3"/>
  </si>
  <si>
    <t>バ　ス</t>
    <phoneticPr fontId="3"/>
  </si>
  <si>
    <t>　本表は、主要市道の午前７時から午後７時までの１２時間当たりの交通量の数値である。</t>
    <rPh sb="5" eb="7">
      <t>シュヨウ</t>
    </rPh>
    <rPh sb="7" eb="9">
      <t>シドウ</t>
    </rPh>
    <rPh sb="27" eb="28">
      <t>ア</t>
    </rPh>
    <rPh sb="31" eb="33">
      <t>コウツウ</t>
    </rPh>
    <rPh sb="33" eb="34">
      <t>リョウ</t>
    </rPh>
    <rPh sb="35" eb="37">
      <t>スウチ</t>
    </rPh>
    <phoneticPr fontId="3"/>
  </si>
  <si>
    <t>晴れ</t>
    <rPh sb="0" eb="1">
      <t>ハ</t>
    </rPh>
    <phoneticPr fontId="3"/>
  </si>
  <si>
    <t>川上町出雲線</t>
    <rPh sb="0" eb="3">
      <t>カワカミマチ</t>
    </rPh>
    <rPh sb="3" eb="5">
      <t>イズモ</t>
    </rPh>
    <rPh sb="5" eb="6">
      <t>セン</t>
    </rPh>
    <phoneticPr fontId="3"/>
  </si>
  <si>
    <t>R4.5.31</t>
    <phoneticPr fontId="3"/>
  </si>
  <si>
    <t>戸町出雲線</t>
    <rPh sb="0" eb="2">
      <t>トマチ</t>
    </rPh>
    <rPh sb="2" eb="5">
      <t>イズモセン</t>
    </rPh>
    <phoneticPr fontId="3"/>
  </si>
  <si>
    <t>R4.3.29</t>
    <phoneticPr fontId="3"/>
  </si>
  <si>
    <t>滑石横尾線</t>
    <rPh sb="0" eb="2">
      <t>ナメシ</t>
    </rPh>
    <rPh sb="2" eb="5">
      <t>ヨコオセン</t>
    </rPh>
    <phoneticPr fontId="3"/>
  </si>
  <si>
    <t>岩屋町滑石線</t>
    <rPh sb="0" eb="3">
      <t>イワヤマチ</t>
    </rPh>
    <rPh sb="3" eb="6">
      <t>ナメシセン</t>
    </rPh>
    <phoneticPr fontId="3"/>
  </si>
  <si>
    <t>宿町21号線</t>
    <rPh sb="0" eb="2">
      <t>シュクマチ</t>
    </rPh>
    <rPh sb="4" eb="6">
      <t>ゴウセン</t>
    </rPh>
    <phoneticPr fontId="3"/>
  </si>
  <si>
    <t>R5.3.2</t>
    <phoneticPr fontId="3"/>
  </si>
  <si>
    <t>主 要 市 道 の 交 通 量</t>
    <rPh sb="0" eb="1">
      <t>シュ</t>
    </rPh>
    <rPh sb="2" eb="3">
      <t>ヨウ</t>
    </rPh>
    <rPh sb="4" eb="5">
      <t>シ</t>
    </rPh>
    <rPh sb="6" eb="7">
      <t>ミチ</t>
    </rPh>
    <rPh sb="10" eb="11">
      <t>コウ</t>
    </rPh>
    <rPh sb="12" eb="13">
      <t>ツウ</t>
    </rPh>
    <rPh sb="14" eb="15">
      <t>リョウ</t>
    </rPh>
    <phoneticPr fontId="3"/>
  </si>
  <si>
    <t>R6.2.27</t>
    <phoneticPr fontId="3"/>
  </si>
  <si>
    <t>岩屋町滑石線</t>
    <rPh sb="0" eb="2">
      <t>イワヤ</t>
    </rPh>
    <rPh sb="2" eb="3">
      <t>マチ</t>
    </rPh>
    <rPh sb="3" eb="5">
      <t>ナメシ</t>
    </rPh>
    <rPh sb="5" eb="6">
      <t>セン</t>
    </rPh>
    <phoneticPr fontId="3"/>
  </si>
  <si>
    <t>大黒町麴屋町線</t>
    <rPh sb="0" eb="3">
      <t>ダイコクマチ</t>
    </rPh>
    <rPh sb="3" eb="7">
      <t>コウジヤマチセン</t>
    </rPh>
    <phoneticPr fontId="3"/>
  </si>
  <si>
    <t>大黒町筑後町１号線</t>
    <rPh sb="0" eb="3">
      <t>ダイコクマチ</t>
    </rPh>
    <rPh sb="3" eb="6">
      <t>チクゴマチ</t>
    </rPh>
    <rPh sb="7" eb="9">
      <t>ゴウセン</t>
    </rPh>
    <phoneticPr fontId="3"/>
  </si>
  <si>
    <t>滑石横尾線</t>
    <rPh sb="0" eb="2">
      <t>ナメシ</t>
    </rPh>
    <rPh sb="2" eb="4">
      <t>ヨコオ</t>
    </rPh>
    <rPh sb="4" eb="5">
      <t>セン</t>
    </rPh>
    <phoneticPr fontId="3"/>
  </si>
  <si>
    <t>R7.2.20</t>
    <phoneticPr fontId="3"/>
  </si>
  <si>
    <t>晴れ</t>
    <rPh sb="0" eb="1">
      <t>ハレ</t>
    </rPh>
    <phoneticPr fontId="3"/>
  </si>
  <si>
    <t>岩屋町滑石線</t>
    <rPh sb="0" eb="3">
      <t>イワヤマチ</t>
    </rPh>
    <rPh sb="3" eb="5">
      <t>ナメシ</t>
    </rPh>
    <rPh sb="5" eb="6">
      <t>セン</t>
    </rPh>
    <phoneticPr fontId="3"/>
  </si>
  <si>
    <t>宝町茂里町1号線</t>
    <rPh sb="0" eb="2">
      <t>タカラマチ</t>
    </rPh>
    <rPh sb="2" eb="5">
      <t>モリマチ</t>
    </rPh>
    <rPh sb="6" eb="8">
      <t>ゴウセン</t>
    </rPh>
    <phoneticPr fontId="3"/>
  </si>
  <si>
    <t>R6.10.6</t>
    <phoneticPr fontId="3"/>
  </si>
  <si>
    <t>茂里町3号線</t>
    <rPh sb="0" eb="3">
      <t>モリマチ</t>
    </rPh>
    <rPh sb="4" eb="6">
      <t>ゴウセン</t>
    </rPh>
    <phoneticPr fontId="3"/>
  </si>
  <si>
    <t>川口町茂里町2号線</t>
    <rPh sb="0" eb="2">
      <t>カワグチ</t>
    </rPh>
    <rPh sb="2" eb="3">
      <t>マチ</t>
    </rPh>
    <rPh sb="3" eb="6">
      <t>モリマチ</t>
    </rPh>
    <rPh sb="7" eb="8">
      <t>ゴウ</t>
    </rPh>
    <rPh sb="8" eb="9">
      <t>セン</t>
    </rPh>
    <phoneticPr fontId="3"/>
  </si>
  <si>
    <t>松山町線</t>
    <rPh sb="0" eb="3">
      <t>マツヤママチ</t>
    </rPh>
    <rPh sb="3" eb="4">
      <t>セン</t>
    </rPh>
    <phoneticPr fontId="3"/>
  </si>
  <si>
    <t>茂里町2号線</t>
    <rPh sb="0" eb="3">
      <t>モリマチ</t>
    </rPh>
    <rPh sb="4" eb="6">
      <t>ゴウセン</t>
    </rPh>
    <phoneticPr fontId="3"/>
  </si>
  <si>
    <t>R7.10.21</t>
    <phoneticPr fontId="3"/>
  </si>
  <si>
    <t>晴れ</t>
    <rPh sb="0" eb="1">
      <t>ハ</t>
    </rPh>
    <phoneticPr fontId="3"/>
  </si>
  <si>
    <t>R7.10.19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</si>
</sst>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sz val="11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6" fillId="0" borderId="2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2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28" fillId="0" borderId="0"/>
    <xf numFmtId="0" fontId="29" fillId="0" borderId="0"/>
    <xf numFmtId="38" fontId="9" fillId="0" borderId="0" applyFont="0" applyFill="0" applyBorder="0" applyAlignment="0" applyProtection="0"/>
    <xf numFmtId="0" fontId="1" fillId="0" borderId="0">
      <alignment vertical="center"/>
    </xf>
  </cellStyleXfs>
  <cellXfs count="96">
    <xf numFmtId="0" fontId="0" fillId="0" borderId="0" xfId="0"/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38" fontId="7" fillId="0" borderId="0" xfId="1" quotePrefix="1" applyFont="1" applyFill="1" applyBorder="1" applyAlignment="1" applyProtection="1">
      <alignment horizontal="right" vertical="center"/>
      <protection locked="0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1" xfId="1" applyFont="1" applyFill="1" applyBorder="1" applyAlignment="1" applyProtection="1">
      <alignment horizontal="right" vertical="center"/>
      <protection locked="0"/>
    </xf>
    <xf numFmtId="0" fontId="7" fillId="0" borderId="9" xfId="0" applyFont="1" applyBorder="1"/>
    <xf numFmtId="0" fontId="6" fillId="0" borderId="9" xfId="0" applyFont="1" applyBorder="1"/>
    <xf numFmtId="49" fontId="6" fillId="0" borderId="9" xfId="0" applyNumberFormat="1" applyFont="1" applyBorder="1"/>
    <xf numFmtId="49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49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49" fontId="33" fillId="0" borderId="0" xfId="0" applyNumberFormat="1" applyFont="1" applyFill="1" applyAlignment="1" applyProtection="1">
      <alignment horizontal="left" vertical="center"/>
      <protection locked="0"/>
    </xf>
    <xf numFmtId="0" fontId="32" fillId="0" borderId="1" xfId="0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horizontal="center" vertical="center"/>
    </xf>
    <xf numFmtId="38" fontId="4" fillId="0" borderId="0" xfId="1" quotePrefix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/>
    <xf numFmtId="0" fontId="32" fillId="0" borderId="9" xfId="0" applyFont="1" applyFill="1" applyBorder="1"/>
    <xf numFmtId="49" fontId="32" fillId="0" borderId="9" xfId="0" applyNumberFormat="1" applyFont="1" applyFill="1" applyBorder="1"/>
    <xf numFmtId="49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</cellXfs>
  <cellStyles count="59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ハイパーリンク 2" xfId="32"/>
    <cellStyle name="リンク セル 2" xfId="33"/>
    <cellStyle name="悪い 2" xfId="34"/>
    <cellStyle name="計算 2" xfId="35"/>
    <cellStyle name="警告文 2" xfId="36"/>
    <cellStyle name="桁区切り" xfId="1" builtinId="6"/>
    <cellStyle name="桁区切り 2" xfId="2"/>
    <cellStyle name="桁区切り 2 2" xfId="3"/>
    <cellStyle name="桁区切り 2 2 2" xfId="57"/>
    <cellStyle name="桁区切り 2 3" xfId="54"/>
    <cellStyle name="桁区切り 2 4" xfId="37"/>
    <cellStyle name="桁区切り 3" xfId="38"/>
    <cellStyle name="桁区切り 3 2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 customBuiltin="1"/>
    <cellStyle name="標準 2" xfId="4"/>
    <cellStyle name="標準 2 2" xfId="55"/>
    <cellStyle name="標準 3" xfId="48"/>
    <cellStyle name="標準 4" xfId="49"/>
    <cellStyle name="標準 5" xfId="50"/>
    <cellStyle name="標準 5 2" xfId="51"/>
    <cellStyle name="標準 6" xfId="52"/>
    <cellStyle name="標準 7" xfId="56"/>
    <cellStyle name="標準 8" xfId="58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zoomScale="145" zoomScaleNormal="145" zoomScaleSheetLayoutView="120" workbookViewId="0">
      <selection sqref="A1:K1"/>
    </sheetView>
  </sheetViews>
  <sheetFormatPr defaultColWidth="9" defaultRowHeight="13.2" x14ac:dyDescent="0.2"/>
  <cols>
    <col min="1" max="1" width="1.21875" style="83" customWidth="1"/>
    <col min="2" max="2" width="20" style="83" customWidth="1"/>
    <col min="3" max="3" width="1.21875" style="83" customWidth="1"/>
    <col min="4" max="4" width="8.77734375" style="94" customWidth="1"/>
    <col min="5" max="11" width="8.77734375" style="83" customWidth="1"/>
    <col min="12" max="16384" width="9" style="53"/>
  </cols>
  <sheetData>
    <row r="1" spans="1:12" ht="16.2" x14ac:dyDescent="0.2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19.5" customHeight="1" x14ac:dyDescent="0.2">
      <c r="A2" s="53"/>
      <c r="B2" s="53"/>
      <c r="C2" s="53"/>
      <c r="D2" s="54"/>
      <c r="E2" s="55"/>
      <c r="F2" s="55"/>
      <c r="G2" s="55"/>
      <c r="H2" s="55"/>
      <c r="I2" s="55"/>
      <c r="J2" s="55"/>
      <c r="K2" s="55"/>
    </row>
    <row r="3" spans="1:12" ht="12" customHeight="1" x14ac:dyDescent="0.2">
      <c r="A3" s="56" t="s">
        <v>12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12" customHeight="1" x14ac:dyDescent="0.2">
      <c r="A4" s="57"/>
      <c r="B4" s="57"/>
      <c r="C4" s="57"/>
      <c r="D4" s="58"/>
      <c r="E4" s="57"/>
      <c r="F4" s="57"/>
      <c r="G4" s="57"/>
      <c r="H4" s="57"/>
      <c r="I4" s="57"/>
      <c r="J4" s="57"/>
      <c r="K4" s="57"/>
    </row>
    <row r="5" spans="1:12" ht="12" customHeight="1" thickBot="1" x14ac:dyDescent="0.25">
      <c r="A5" s="59"/>
      <c r="B5" s="59"/>
      <c r="C5" s="59"/>
      <c r="D5" s="60"/>
      <c r="E5" s="61"/>
      <c r="F5" s="61"/>
      <c r="G5" s="61"/>
      <c r="H5" s="61"/>
      <c r="I5" s="61"/>
      <c r="J5" s="61"/>
      <c r="K5" s="61" t="s">
        <v>5</v>
      </c>
    </row>
    <row r="6" spans="1:12" ht="15.75" customHeight="1" x14ac:dyDescent="0.2">
      <c r="A6" s="62" t="s">
        <v>3</v>
      </c>
      <c r="B6" s="62"/>
      <c r="C6" s="63"/>
      <c r="D6" s="64" t="s">
        <v>7</v>
      </c>
      <c r="E6" s="65" t="s">
        <v>10</v>
      </c>
      <c r="F6" s="66" t="s">
        <v>1</v>
      </c>
      <c r="G6" s="67"/>
      <c r="H6" s="67"/>
      <c r="I6" s="67"/>
      <c r="J6" s="68"/>
      <c r="K6" s="69" t="s">
        <v>0</v>
      </c>
    </row>
    <row r="7" spans="1:12" ht="30" customHeight="1" x14ac:dyDescent="0.2">
      <c r="A7" s="70"/>
      <c r="B7" s="70"/>
      <c r="C7" s="71"/>
      <c r="D7" s="72"/>
      <c r="E7" s="73"/>
      <c r="F7" s="74" t="s">
        <v>2</v>
      </c>
      <c r="G7" s="75" t="s">
        <v>4</v>
      </c>
      <c r="H7" s="75" t="s">
        <v>8</v>
      </c>
      <c r="I7" s="76" t="s">
        <v>11</v>
      </c>
      <c r="J7" s="76" t="s">
        <v>6</v>
      </c>
      <c r="K7" s="77"/>
    </row>
    <row r="8" spans="1:12" ht="7.5" customHeight="1" x14ac:dyDescent="0.2">
      <c r="A8" s="78"/>
      <c r="B8" s="79"/>
      <c r="C8" s="80"/>
      <c r="D8" s="81"/>
      <c r="E8" s="78"/>
      <c r="F8" s="82"/>
      <c r="G8" s="82"/>
      <c r="H8" s="82"/>
      <c r="I8" s="82"/>
      <c r="J8" s="82"/>
      <c r="K8" s="82"/>
    </row>
    <row r="9" spans="1:12" ht="22.5" customHeight="1" x14ac:dyDescent="0.2">
      <c r="B9" s="79" t="s">
        <v>27</v>
      </c>
      <c r="C9" s="84"/>
      <c r="D9" s="85" t="s">
        <v>37</v>
      </c>
      <c r="E9" s="78" t="s">
        <v>38</v>
      </c>
      <c r="F9" s="86">
        <f>SUM(G9:J9)</f>
        <v>8488</v>
      </c>
      <c r="G9" s="87">
        <v>7717</v>
      </c>
      <c r="H9" s="87">
        <v>197</v>
      </c>
      <c r="I9" s="87">
        <v>148</v>
      </c>
      <c r="J9" s="87">
        <v>426</v>
      </c>
      <c r="K9" s="87">
        <v>0</v>
      </c>
    </row>
    <row r="10" spans="1:12" ht="22.5" customHeight="1" x14ac:dyDescent="0.2">
      <c r="B10" s="79" t="s">
        <v>30</v>
      </c>
      <c r="C10" s="84"/>
      <c r="D10" s="85" t="s">
        <v>37</v>
      </c>
      <c r="E10" s="78" t="s">
        <v>13</v>
      </c>
      <c r="F10" s="86">
        <f t="shared" ref="F10" si="0">SUM(G10:J10)</f>
        <v>8167</v>
      </c>
      <c r="G10" s="87">
        <v>7394</v>
      </c>
      <c r="H10" s="87">
        <v>202</v>
      </c>
      <c r="I10" s="87">
        <v>158</v>
      </c>
      <c r="J10" s="87">
        <v>413</v>
      </c>
      <c r="K10" s="87">
        <v>0</v>
      </c>
    </row>
    <row r="11" spans="1:12" ht="22.5" customHeight="1" x14ac:dyDescent="0.2">
      <c r="B11" s="79" t="s">
        <v>35</v>
      </c>
      <c r="C11" s="84"/>
      <c r="D11" s="85" t="s">
        <v>39</v>
      </c>
      <c r="E11" s="78" t="s">
        <v>38</v>
      </c>
      <c r="F11" s="86">
        <f t="shared" ref="F11:F12" si="1">SUM(G11:J11)</f>
        <v>0</v>
      </c>
      <c r="G11" s="87">
        <v>0</v>
      </c>
      <c r="H11" s="87">
        <v>0</v>
      </c>
      <c r="I11" s="87">
        <v>0</v>
      </c>
      <c r="J11" s="87">
        <v>0</v>
      </c>
      <c r="K11" s="87">
        <v>3186</v>
      </c>
    </row>
    <row r="12" spans="1:12" ht="22.5" customHeight="1" x14ac:dyDescent="0.2">
      <c r="B12" s="79" t="s">
        <v>36</v>
      </c>
      <c r="C12" s="84"/>
      <c r="D12" s="85" t="s">
        <v>37</v>
      </c>
      <c r="E12" s="78" t="s">
        <v>38</v>
      </c>
      <c r="F12" s="86">
        <f t="shared" si="1"/>
        <v>1118</v>
      </c>
      <c r="G12" s="87">
        <v>848</v>
      </c>
      <c r="H12" s="87">
        <v>85</v>
      </c>
      <c r="I12" s="87">
        <v>6</v>
      </c>
      <c r="J12" s="87">
        <v>179</v>
      </c>
      <c r="K12" s="87">
        <v>0</v>
      </c>
    </row>
    <row r="13" spans="1:12" ht="7.5" customHeight="1" thickBot="1" x14ac:dyDescent="0.25">
      <c r="B13" s="79"/>
      <c r="C13" s="84"/>
      <c r="D13" s="81"/>
      <c r="E13" s="78"/>
      <c r="F13" s="82"/>
      <c r="G13" s="88"/>
      <c r="H13" s="89"/>
      <c r="I13" s="89"/>
      <c r="J13" s="90"/>
      <c r="K13" s="89"/>
    </row>
    <row r="14" spans="1:12" ht="15.75" customHeight="1" x14ac:dyDescent="0.2">
      <c r="A14" s="91" t="s">
        <v>9</v>
      </c>
      <c r="B14" s="92"/>
      <c r="C14" s="92"/>
      <c r="D14" s="93"/>
      <c r="E14" s="92"/>
      <c r="F14" s="92"/>
      <c r="G14" s="92"/>
      <c r="H14" s="92"/>
      <c r="I14" s="92"/>
      <c r="J14" s="92"/>
      <c r="K14" s="92"/>
    </row>
    <row r="15" spans="1:12" s="83" customFormat="1" x14ac:dyDescent="0.2">
      <c r="D15" s="94"/>
      <c r="F15" s="95"/>
      <c r="L15" s="53"/>
    </row>
    <row r="16" spans="1:12" s="83" customFormat="1" x14ac:dyDescent="0.2">
      <c r="D16" s="94"/>
      <c r="E16" s="53"/>
      <c r="F16" s="95"/>
    </row>
    <row r="17" spans="4:6" s="83" customFormat="1" ht="9.6" x14ac:dyDescent="0.2">
      <c r="D17" s="94"/>
      <c r="F17" s="95"/>
    </row>
    <row r="18" spans="4:6" s="83" customFormat="1" ht="9.6" x14ac:dyDescent="0.2">
      <c r="D18" s="94"/>
      <c r="F18" s="95"/>
    </row>
  </sheetData>
  <mergeCells count="7">
    <mergeCell ref="A1:K1"/>
    <mergeCell ref="A3:K3"/>
    <mergeCell ref="A6:C7"/>
    <mergeCell ref="D6:D7"/>
    <mergeCell ref="E6:E7"/>
    <mergeCell ref="F6:J6"/>
    <mergeCell ref="K6:K7"/>
  </mergeCells>
  <phoneticPr fontId="3"/>
  <pageMargins left="0.41" right="0.36" top="0.78740157480314965" bottom="0.59055118110236227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0" zoomScaleNormal="120" zoomScaleSheetLayoutView="120" workbookViewId="0">
      <selection activeCell="B11" sqref="B11"/>
    </sheetView>
  </sheetViews>
  <sheetFormatPr defaultColWidth="9" defaultRowHeight="13.2" x14ac:dyDescent="0.2"/>
  <cols>
    <col min="1" max="1" width="1.21875" style="16" customWidth="1"/>
    <col min="2" max="2" width="20" style="16" customWidth="1"/>
    <col min="3" max="3" width="1.21875" style="16" customWidth="1"/>
    <col min="4" max="4" width="8.77734375" style="24" customWidth="1"/>
    <col min="5" max="11" width="8.77734375" style="16" customWidth="1"/>
    <col min="12" max="16384" width="9" style="1"/>
  </cols>
  <sheetData>
    <row r="1" spans="1:12" ht="16.2" x14ac:dyDescent="0.2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19.5" customHeight="1" x14ac:dyDescent="0.2">
      <c r="A2" s="1"/>
      <c r="B2" s="1"/>
      <c r="C2" s="1"/>
      <c r="D2" s="2"/>
      <c r="E2" s="28"/>
      <c r="F2" s="28"/>
      <c r="G2" s="28"/>
      <c r="H2" s="28"/>
      <c r="I2" s="28"/>
      <c r="J2" s="28"/>
      <c r="K2" s="28"/>
    </row>
    <row r="3" spans="1:12" ht="12" customHeight="1" x14ac:dyDescent="0.2">
      <c r="A3" s="38" t="s">
        <v>12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12" customHeight="1" x14ac:dyDescent="0.2">
      <c r="A4" s="3"/>
      <c r="B4" s="3"/>
      <c r="C4" s="3"/>
      <c r="D4" s="4"/>
      <c r="E4" s="3"/>
      <c r="F4" s="3"/>
      <c r="G4" s="3"/>
      <c r="H4" s="3"/>
      <c r="I4" s="3"/>
      <c r="J4" s="3"/>
      <c r="K4" s="3"/>
    </row>
    <row r="5" spans="1:12" ht="12" customHeight="1" thickBot="1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 t="s">
        <v>5</v>
      </c>
    </row>
    <row r="6" spans="1:12" ht="15.75" customHeight="1" x14ac:dyDescent="0.2">
      <c r="A6" s="39" t="s">
        <v>3</v>
      </c>
      <c r="B6" s="39"/>
      <c r="C6" s="40"/>
      <c r="D6" s="43" t="s">
        <v>7</v>
      </c>
      <c r="E6" s="45" t="s">
        <v>10</v>
      </c>
      <c r="F6" s="47" t="s">
        <v>1</v>
      </c>
      <c r="G6" s="48"/>
      <c r="H6" s="48"/>
      <c r="I6" s="48"/>
      <c r="J6" s="49"/>
      <c r="K6" s="50" t="s">
        <v>0</v>
      </c>
    </row>
    <row r="7" spans="1:12" ht="30" customHeight="1" x14ac:dyDescent="0.2">
      <c r="A7" s="41"/>
      <c r="B7" s="41"/>
      <c r="C7" s="42"/>
      <c r="D7" s="44"/>
      <c r="E7" s="46"/>
      <c r="F7" s="8" t="s">
        <v>2</v>
      </c>
      <c r="G7" s="9" t="s">
        <v>4</v>
      </c>
      <c r="H7" s="9" t="s">
        <v>8</v>
      </c>
      <c r="I7" s="10" t="s">
        <v>11</v>
      </c>
      <c r="J7" s="10" t="s">
        <v>6</v>
      </c>
      <c r="K7" s="51"/>
    </row>
    <row r="8" spans="1:12" ht="7.5" customHeight="1" x14ac:dyDescent="0.2">
      <c r="A8" s="11"/>
      <c r="B8" s="12"/>
      <c r="C8" s="13"/>
      <c r="D8" s="14"/>
      <c r="E8" s="11"/>
      <c r="F8" s="15"/>
      <c r="G8" s="15"/>
      <c r="H8" s="15"/>
      <c r="I8" s="15"/>
      <c r="J8" s="15"/>
      <c r="K8" s="15"/>
    </row>
    <row r="9" spans="1:12" ht="22.5" customHeight="1" x14ac:dyDescent="0.2">
      <c r="B9" s="12" t="s">
        <v>27</v>
      </c>
      <c r="C9" s="17"/>
      <c r="D9" s="34" t="s">
        <v>28</v>
      </c>
      <c r="E9" s="11" t="s">
        <v>29</v>
      </c>
      <c r="F9" s="35">
        <v>8853</v>
      </c>
      <c r="G9" s="36">
        <v>8061</v>
      </c>
      <c r="H9" s="36">
        <v>151</v>
      </c>
      <c r="I9" s="36">
        <v>240</v>
      </c>
      <c r="J9" s="36">
        <v>401</v>
      </c>
      <c r="K9" s="36">
        <v>0</v>
      </c>
    </row>
    <row r="10" spans="1:12" ht="22.5" customHeight="1" x14ac:dyDescent="0.2">
      <c r="B10" s="12" t="s">
        <v>30</v>
      </c>
      <c r="C10" s="17"/>
      <c r="D10" s="34" t="s">
        <v>28</v>
      </c>
      <c r="E10" s="11" t="s">
        <v>29</v>
      </c>
      <c r="F10" s="35">
        <v>8597</v>
      </c>
      <c r="G10" s="36">
        <v>7765</v>
      </c>
      <c r="H10" s="36">
        <v>162</v>
      </c>
      <c r="I10" s="36">
        <v>260</v>
      </c>
      <c r="J10" s="36">
        <v>410</v>
      </c>
      <c r="K10" s="36">
        <v>0</v>
      </c>
    </row>
    <row r="11" spans="1:12" ht="22.5" customHeight="1" x14ac:dyDescent="0.2">
      <c r="B11" s="12" t="s">
        <v>31</v>
      </c>
      <c r="C11" s="17"/>
      <c r="D11" s="34" t="s">
        <v>32</v>
      </c>
      <c r="E11" s="11" t="s">
        <v>29</v>
      </c>
      <c r="F11" s="35">
        <v>1042</v>
      </c>
      <c r="G11" s="36">
        <v>867</v>
      </c>
      <c r="H11" s="36">
        <v>10</v>
      </c>
      <c r="I11" s="36">
        <v>24</v>
      </c>
      <c r="J11" s="36">
        <v>141</v>
      </c>
      <c r="K11" s="36">
        <v>9312</v>
      </c>
    </row>
    <row r="12" spans="1:12" ht="22.5" customHeight="1" x14ac:dyDescent="0.2">
      <c r="B12" s="12" t="s">
        <v>33</v>
      </c>
      <c r="C12" s="17"/>
      <c r="D12" s="34" t="s">
        <v>32</v>
      </c>
      <c r="E12" s="11" t="s">
        <v>29</v>
      </c>
      <c r="F12" s="35">
        <v>7533</v>
      </c>
      <c r="G12" s="35">
        <v>6613</v>
      </c>
      <c r="H12" s="35">
        <v>265</v>
      </c>
      <c r="I12" s="35">
        <v>85</v>
      </c>
      <c r="J12" s="35">
        <v>570</v>
      </c>
      <c r="K12" s="36">
        <v>0</v>
      </c>
    </row>
    <row r="13" spans="1:12" ht="22.5" customHeight="1" x14ac:dyDescent="0.2">
      <c r="B13" s="12" t="s">
        <v>34</v>
      </c>
      <c r="C13" s="17"/>
      <c r="D13" s="34" t="s">
        <v>32</v>
      </c>
      <c r="E13" s="11" t="s">
        <v>29</v>
      </c>
      <c r="F13" s="35">
        <v>6760</v>
      </c>
      <c r="G13" s="35">
        <v>6071</v>
      </c>
      <c r="H13" s="35">
        <v>169</v>
      </c>
      <c r="I13" s="35">
        <v>163</v>
      </c>
      <c r="J13" s="35">
        <v>357</v>
      </c>
      <c r="K13" s="36">
        <v>0</v>
      </c>
    </row>
    <row r="14" spans="1:12" ht="7.5" customHeight="1" thickBot="1" x14ac:dyDescent="0.25">
      <c r="B14" s="12"/>
      <c r="C14" s="17"/>
      <c r="D14" s="14"/>
      <c r="E14" s="11"/>
      <c r="F14" s="15"/>
      <c r="G14" s="18"/>
      <c r="H14" s="19"/>
      <c r="I14" s="19"/>
      <c r="J14" s="20"/>
      <c r="K14" s="19"/>
    </row>
    <row r="15" spans="1:12" ht="15.75" customHeight="1" x14ac:dyDescent="0.2">
      <c r="A15" s="21" t="s">
        <v>9</v>
      </c>
      <c r="B15" s="22"/>
      <c r="C15" s="22"/>
      <c r="D15" s="23"/>
      <c r="E15" s="22"/>
      <c r="F15" s="22"/>
      <c r="G15" s="22"/>
      <c r="H15" s="22"/>
      <c r="I15" s="22"/>
      <c r="J15" s="22"/>
      <c r="K15" s="22"/>
    </row>
    <row r="16" spans="1:12" s="16" customFormat="1" x14ac:dyDescent="0.2">
      <c r="D16" s="24"/>
      <c r="F16" s="25"/>
      <c r="L16" s="1"/>
    </row>
    <row r="17" spans="4:6" s="16" customFormat="1" x14ac:dyDescent="0.2">
      <c r="D17" s="24"/>
      <c r="E17" s="1"/>
      <c r="F17" s="25"/>
    </row>
    <row r="18" spans="4:6" s="16" customFormat="1" ht="9.6" x14ac:dyDescent="0.2">
      <c r="D18" s="24"/>
      <c r="F18" s="25"/>
    </row>
    <row r="19" spans="4:6" s="16" customFormat="1" ht="9.6" x14ac:dyDescent="0.2">
      <c r="D19" s="24"/>
      <c r="F19" s="25"/>
    </row>
  </sheetData>
  <mergeCells count="7">
    <mergeCell ref="A1:K1"/>
    <mergeCell ref="A3:K3"/>
    <mergeCell ref="A6:C7"/>
    <mergeCell ref="D6:D7"/>
    <mergeCell ref="E6:E7"/>
    <mergeCell ref="F6:J6"/>
    <mergeCell ref="K6:K7"/>
  </mergeCells>
  <phoneticPr fontId="3"/>
  <pageMargins left="0.41" right="0.36" top="0.78740157480314965" bottom="0.59055118110236227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zoomScale="120" zoomScaleNormal="120" zoomScaleSheetLayoutView="120" workbookViewId="0">
      <selection activeCell="K12" sqref="K12"/>
    </sheetView>
  </sheetViews>
  <sheetFormatPr defaultColWidth="9" defaultRowHeight="13.2" x14ac:dyDescent="0.2"/>
  <cols>
    <col min="1" max="1" width="1.21875" style="16" customWidth="1"/>
    <col min="2" max="2" width="20" style="16" customWidth="1"/>
    <col min="3" max="3" width="1.21875" style="16" customWidth="1"/>
    <col min="4" max="4" width="8.77734375" style="24" customWidth="1"/>
    <col min="5" max="11" width="8.77734375" style="16" customWidth="1"/>
    <col min="12" max="16384" width="9" style="1"/>
  </cols>
  <sheetData>
    <row r="1" spans="1:12" ht="16.2" x14ac:dyDescent="0.2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19.5" customHeight="1" x14ac:dyDescent="0.2">
      <c r="A2" s="1"/>
      <c r="B2" s="1"/>
      <c r="C2" s="1"/>
      <c r="D2" s="2"/>
      <c r="E2" s="28"/>
      <c r="F2" s="28"/>
      <c r="G2" s="28"/>
      <c r="H2" s="28"/>
      <c r="I2" s="28"/>
      <c r="J2" s="28"/>
      <c r="K2" s="28"/>
    </row>
    <row r="3" spans="1:12" ht="12" customHeight="1" x14ac:dyDescent="0.2">
      <c r="A3" s="38" t="s">
        <v>12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12" customHeight="1" x14ac:dyDescent="0.2">
      <c r="A4" s="3"/>
      <c r="B4" s="3"/>
      <c r="C4" s="3"/>
      <c r="D4" s="4"/>
      <c r="E4" s="3"/>
      <c r="F4" s="3"/>
      <c r="G4" s="3"/>
      <c r="H4" s="3"/>
      <c r="I4" s="3"/>
      <c r="J4" s="3"/>
      <c r="K4" s="3"/>
    </row>
    <row r="5" spans="1:12" ht="12" customHeight="1" thickBot="1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 t="s">
        <v>5</v>
      </c>
    </row>
    <row r="6" spans="1:12" ht="15.75" customHeight="1" x14ac:dyDescent="0.2">
      <c r="A6" s="39" t="s">
        <v>3</v>
      </c>
      <c r="B6" s="39"/>
      <c r="C6" s="40"/>
      <c r="D6" s="43" t="s">
        <v>7</v>
      </c>
      <c r="E6" s="45" t="s">
        <v>10</v>
      </c>
      <c r="F6" s="47" t="s">
        <v>1</v>
      </c>
      <c r="G6" s="48"/>
      <c r="H6" s="48"/>
      <c r="I6" s="48"/>
      <c r="J6" s="49"/>
      <c r="K6" s="50" t="s">
        <v>0</v>
      </c>
    </row>
    <row r="7" spans="1:12" ht="30" customHeight="1" x14ac:dyDescent="0.2">
      <c r="A7" s="41"/>
      <c r="B7" s="41"/>
      <c r="C7" s="42"/>
      <c r="D7" s="44"/>
      <c r="E7" s="46"/>
      <c r="F7" s="8" t="s">
        <v>2</v>
      </c>
      <c r="G7" s="9" t="s">
        <v>4</v>
      </c>
      <c r="H7" s="9" t="s">
        <v>8</v>
      </c>
      <c r="I7" s="10" t="s">
        <v>11</v>
      </c>
      <c r="J7" s="10" t="s">
        <v>6</v>
      </c>
      <c r="K7" s="51"/>
    </row>
    <row r="8" spans="1:12" ht="7.5" customHeight="1" x14ac:dyDescent="0.2">
      <c r="A8" s="11"/>
      <c r="B8" s="12"/>
      <c r="C8" s="13"/>
      <c r="D8" s="14"/>
      <c r="E8" s="11"/>
      <c r="F8" s="15"/>
      <c r="G8" s="15"/>
      <c r="H8" s="15"/>
      <c r="I8" s="15"/>
      <c r="J8" s="15"/>
      <c r="K8" s="15"/>
    </row>
    <row r="9" spans="1:12" ht="22.5" customHeight="1" x14ac:dyDescent="0.2">
      <c r="B9" s="27" t="s">
        <v>18</v>
      </c>
      <c r="C9" s="26"/>
      <c r="D9" s="29" t="s">
        <v>23</v>
      </c>
      <c r="E9" s="30" t="s">
        <v>13</v>
      </c>
      <c r="F9" s="31">
        <v>8622</v>
      </c>
      <c r="G9" s="32">
        <v>7864</v>
      </c>
      <c r="H9" s="32">
        <v>197</v>
      </c>
      <c r="I9" s="32">
        <v>167</v>
      </c>
      <c r="J9" s="32">
        <v>394</v>
      </c>
      <c r="K9" s="36">
        <v>0</v>
      </c>
    </row>
    <row r="10" spans="1:12" ht="22.5" customHeight="1" x14ac:dyDescent="0.2">
      <c r="B10" s="27" t="s">
        <v>24</v>
      </c>
      <c r="C10" s="26"/>
      <c r="D10" s="29" t="s">
        <v>23</v>
      </c>
      <c r="E10" s="30" t="s">
        <v>13</v>
      </c>
      <c r="F10" s="31">
        <v>8703</v>
      </c>
      <c r="G10" s="32">
        <v>7847</v>
      </c>
      <c r="H10" s="32">
        <v>221</v>
      </c>
      <c r="I10" s="32">
        <v>163</v>
      </c>
      <c r="J10" s="32">
        <v>472</v>
      </c>
      <c r="K10" s="36">
        <v>0</v>
      </c>
    </row>
    <row r="11" spans="1:12" ht="22.5" customHeight="1" x14ac:dyDescent="0.2">
      <c r="B11" s="27" t="s">
        <v>25</v>
      </c>
      <c r="C11" s="26"/>
      <c r="D11" s="29" t="s">
        <v>23</v>
      </c>
      <c r="E11" s="30" t="s">
        <v>13</v>
      </c>
      <c r="F11" s="31">
        <v>20634</v>
      </c>
      <c r="G11" s="31">
        <v>16767</v>
      </c>
      <c r="H11" s="31">
        <v>798</v>
      </c>
      <c r="I11" s="31">
        <v>1696</v>
      </c>
      <c r="J11" s="31">
        <v>1373</v>
      </c>
      <c r="K11" s="36">
        <v>0</v>
      </c>
    </row>
    <row r="12" spans="1:12" ht="22.5" customHeight="1" x14ac:dyDescent="0.2">
      <c r="B12" s="27" t="s">
        <v>26</v>
      </c>
      <c r="C12" s="26"/>
      <c r="D12" s="29" t="s">
        <v>23</v>
      </c>
      <c r="E12" s="30" t="s">
        <v>13</v>
      </c>
      <c r="F12" s="31">
        <v>6555</v>
      </c>
      <c r="G12" s="31">
        <v>5657</v>
      </c>
      <c r="H12" s="31">
        <v>319</v>
      </c>
      <c r="I12" s="31">
        <v>18</v>
      </c>
      <c r="J12" s="31">
        <v>561</v>
      </c>
      <c r="K12" s="36">
        <v>0</v>
      </c>
    </row>
    <row r="13" spans="1:12" ht="7.5" customHeight="1" thickBot="1" x14ac:dyDescent="0.25">
      <c r="B13" s="12"/>
      <c r="C13" s="17"/>
      <c r="D13" s="14"/>
      <c r="E13" s="11"/>
      <c r="F13" s="15"/>
      <c r="G13" s="18"/>
      <c r="H13" s="19"/>
      <c r="I13" s="19"/>
      <c r="J13" s="20"/>
      <c r="K13" s="19"/>
    </row>
    <row r="14" spans="1:12" ht="15.75" customHeight="1" x14ac:dyDescent="0.2">
      <c r="A14" s="21" t="s">
        <v>9</v>
      </c>
      <c r="B14" s="22"/>
      <c r="C14" s="22"/>
      <c r="D14" s="23"/>
      <c r="E14" s="22"/>
      <c r="F14" s="22"/>
      <c r="G14" s="22"/>
      <c r="H14" s="22"/>
      <c r="I14" s="22"/>
      <c r="J14" s="22"/>
      <c r="K14" s="22"/>
    </row>
    <row r="15" spans="1:12" s="16" customFormat="1" x14ac:dyDescent="0.2">
      <c r="D15" s="24"/>
      <c r="F15" s="25"/>
      <c r="L15" s="1"/>
    </row>
    <row r="16" spans="1:12" s="16" customFormat="1" x14ac:dyDescent="0.2">
      <c r="D16" s="24"/>
      <c r="E16" s="33"/>
      <c r="F16" s="25"/>
    </row>
    <row r="17" spans="4:6" s="16" customFormat="1" ht="9.6" x14ac:dyDescent="0.2">
      <c r="D17" s="24"/>
      <c r="F17" s="25"/>
    </row>
    <row r="18" spans="4:6" s="16" customFormat="1" ht="9.6" x14ac:dyDescent="0.2">
      <c r="D18" s="24"/>
      <c r="F18" s="25"/>
    </row>
  </sheetData>
  <mergeCells count="7">
    <mergeCell ref="A1:K1"/>
    <mergeCell ref="A3:K3"/>
    <mergeCell ref="A6:C7"/>
    <mergeCell ref="D6:D7"/>
    <mergeCell ref="E6:E7"/>
    <mergeCell ref="F6:J6"/>
    <mergeCell ref="K6:K7"/>
  </mergeCells>
  <phoneticPr fontId="3"/>
  <pageMargins left="0.41" right="0.36" top="0.78740157480314965" bottom="0.59055118110236227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0" zoomScaleNormal="120" zoomScaleSheetLayoutView="120" workbookViewId="0">
      <selection activeCell="N9" sqref="N9"/>
    </sheetView>
  </sheetViews>
  <sheetFormatPr defaultColWidth="9" defaultRowHeight="13.2" x14ac:dyDescent="0.2"/>
  <cols>
    <col min="1" max="1" width="1.21875" style="16" customWidth="1"/>
    <col min="2" max="2" width="20" style="16" customWidth="1"/>
    <col min="3" max="3" width="1.21875" style="16" customWidth="1"/>
    <col min="4" max="4" width="8.77734375" style="24" customWidth="1"/>
    <col min="5" max="11" width="8.77734375" style="16" customWidth="1"/>
    <col min="12" max="16384" width="9" style="1"/>
  </cols>
  <sheetData>
    <row r="1" spans="1:12" ht="16.2" x14ac:dyDescent="0.2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19.5" customHeight="1" x14ac:dyDescent="0.2">
      <c r="A2" s="1"/>
      <c r="B2" s="1"/>
      <c r="C2" s="1"/>
      <c r="D2" s="2"/>
      <c r="E2" s="28"/>
      <c r="F2" s="28"/>
      <c r="G2" s="28"/>
      <c r="H2" s="28"/>
      <c r="I2" s="28"/>
      <c r="J2" s="28"/>
      <c r="K2" s="28"/>
    </row>
    <row r="3" spans="1:12" ht="12" customHeight="1" x14ac:dyDescent="0.2">
      <c r="A3" s="38" t="s">
        <v>12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12" customHeight="1" x14ac:dyDescent="0.2">
      <c r="A4" s="3"/>
      <c r="B4" s="3"/>
      <c r="C4" s="3"/>
      <c r="D4" s="4"/>
      <c r="E4" s="3"/>
      <c r="F4" s="3"/>
      <c r="G4" s="3"/>
      <c r="H4" s="3"/>
      <c r="I4" s="3"/>
      <c r="J4" s="3"/>
      <c r="K4" s="3"/>
    </row>
    <row r="5" spans="1:12" ht="12" customHeight="1" thickBot="1" x14ac:dyDescent="0.25">
      <c r="A5" s="5"/>
      <c r="B5" s="5"/>
      <c r="C5" s="5"/>
      <c r="D5" s="6"/>
      <c r="E5" s="7"/>
      <c r="F5" s="7"/>
      <c r="G5" s="7"/>
      <c r="H5" s="7"/>
      <c r="I5" s="7"/>
      <c r="J5" s="7"/>
      <c r="K5" s="7" t="s">
        <v>5</v>
      </c>
    </row>
    <row r="6" spans="1:12" ht="15.75" customHeight="1" x14ac:dyDescent="0.2">
      <c r="A6" s="39" t="s">
        <v>3</v>
      </c>
      <c r="B6" s="39"/>
      <c r="C6" s="40"/>
      <c r="D6" s="43" t="s">
        <v>7</v>
      </c>
      <c r="E6" s="45" t="s">
        <v>10</v>
      </c>
      <c r="F6" s="47" t="s">
        <v>1</v>
      </c>
      <c r="G6" s="48"/>
      <c r="H6" s="48"/>
      <c r="I6" s="48"/>
      <c r="J6" s="49"/>
      <c r="K6" s="50" t="s">
        <v>0</v>
      </c>
    </row>
    <row r="7" spans="1:12" ht="30" customHeight="1" x14ac:dyDescent="0.2">
      <c r="A7" s="41"/>
      <c r="B7" s="41"/>
      <c r="C7" s="42"/>
      <c r="D7" s="44"/>
      <c r="E7" s="46"/>
      <c r="F7" s="8" t="s">
        <v>2</v>
      </c>
      <c r="G7" s="9" t="s">
        <v>4</v>
      </c>
      <c r="H7" s="9" t="s">
        <v>8</v>
      </c>
      <c r="I7" s="10" t="s">
        <v>11</v>
      </c>
      <c r="J7" s="10" t="s">
        <v>6</v>
      </c>
      <c r="K7" s="51"/>
    </row>
    <row r="8" spans="1:12" ht="7.5" customHeight="1" x14ac:dyDescent="0.2">
      <c r="A8" s="11"/>
      <c r="B8" s="12"/>
      <c r="C8" s="13"/>
      <c r="D8" s="14"/>
      <c r="E8" s="11"/>
      <c r="F8" s="15"/>
      <c r="G8" s="15"/>
      <c r="H8" s="15"/>
      <c r="I8" s="15"/>
      <c r="J8" s="15"/>
      <c r="K8" s="15"/>
    </row>
    <row r="9" spans="1:12" ht="22.5" customHeight="1" x14ac:dyDescent="0.2">
      <c r="B9" s="27" t="s">
        <v>18</v>
      </c>
      <c r="C9" s="26"/>
      <c r="D9" s="29" t="s">
        <v>17</v>
      </c>
      <c r="E9" s="30" t="s">
        <v>13</v>
      </c>
      <c r="F9" s="31">
        <v>8770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</row>
    <row r="10" spans="1:12" ht="22.5" customHeight="1" x14ac:dyDescent="0.2">
      <c r="B10" s="27" t="s">
        <v>19</v>
      </c>
      <c r="C10" s="26"/>
      <c r="D10" s="29" t="s">
        <v>17</v>
      </c>
      <c r="E10" s="30" t="s">
        <v>13</v>
      </c>
      <c r="F10" s="31">
        <v>8499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</row>
    <row r="11" spans="1:12" ht="22.5" customHeight="1" x14ac:dyDescent="0.2">
      <c r="B11" s="27" t="s">
        <v>14</v>
      </c>
      <c r="C11" s="26"/>
      <c r="D11" s="29" t="s">
        <v>15</v>
      </c>
      <c r="E11" s="30" t="s">
        <v>13</v>
      </c>
      <c r="F11" s="31">
        <v>1916</v>
      </c>
      <c r="G11" s="31">
        <v>1530</v>
      </c>
      <c r="H11" s="31">
        <v>26</v>
      </c>
      <c r="I11" s="31">
        <v>55</v>
      </c>
      <c r="J11" s="31">
        <v>305</v>
      </c>
      <c r="K11" s="31">
        <v>191</v>
      </c>
    </row>
    <row r="12" spans="1:12" ht="22.5" customHeight="1" x14ac:dyDescent="0.2">
      <c r="B12" s="27" t="s">
        <v>16</v>
      </c>
      <c r="C12" s="26"/>
      <c r="D12" s="29" t="s">
        <v>15</v>
      </c>
      <c r="E12" s="30" t="s">
        <v>13</v>
      </c>
      <c r="F12" s="31">
        <v>1341</v>
      </c>
      <c r="G12" s="31">
        <v>1090</v>
      </c>
      <c r="H12" s="31">
        <v>13</v>
      </c>
      <c r="I12" s="31">
        <v>47</v>
      </c>
      <c r="J12" s="31">
        <v>191</v>
      </c>
      <c r="K12" s="31">
        <v>105</v>
      </c>
    </row>
    <row r="13" spans="1:12" ht="22.5" customHeight="1" x14ac:dyDescent="0.2">
      <c r="B13" s="27" t="s">
        <v>20</v>
      </c>
      <c r="C13" s="26"/>
      <c r="D13" s="29" t="s">
        <v>21</v>
      </c>
      <c r="E13" s="30" t="s">
        <v>13</v>
      </c>
      <c r="F13" s="31">
        <v>5645</v>
      </c>
      <c r="G13" s="31">
        <v>5245</v>
      </c>
      <c r="H13" s="31">
        <v>148</v>
      </c>
      <c r="I13" s="31">
        <v>35</v>
      </c>
      <c r="J13" s="31">
        <v>217</v>
      </c>
      <c r="K13" s="36">
        <v>0</v>
      </c>
    </row>
    <row r="14" spans="1:12" ht="7.5" customHeight="1" thickBot="1" x14ac:dyDescent="0.25">
      <c r="B14" s="12"/>
      <c r="C14" s="17"/>
      <c r="D14" s="14"/>
      <c r="E14" s="11"/>
      <c r="F14" s="15"/>
      <c r="G14" s="18"/>
      <c r="H14" s="19"/>
      <c r="I14" s="19"/>
      <c r="J14" s="20"/>
      <c r="K14" s="19"/>
    </row>
    <row r="15" spans="1:12" ht="15.75" customHeight="1" x14ac:dyDescent="0.2">
      <c r="A15" s="21" t="s">
        <v>9</v>
      </c>
      <c r="B15" s="22"/>
      <c r="C15" s="22"/>
      <c r="D15" s="23"/>
      <c r="E15" s="22"/>
      <c r="F15" s="22"/>
      <c r="G15" s="22"/>
      <c r="H15" s="22"/>
      <c r="I15" s="22"/>
      <c r="J15" s="22"/>
      <c r="K15" s="22"/>
    </row>
    <row r="16" spans="1:12" s="16" customFormat="1" x14ac:dyDescent="0.2">
      <c r="D16" s="24"/>
      <c r="F16" s="25"/>
      <c r="L16" s="1"/>
    </row>
    <row r="17" spans="4:6" s="16" customFormat="1" ht="9.6" x14ac:dyDescent="0.2">
      <c r="D17" s="24"/>
      <c r="F17" s="25"/>
    </row>
    <row r="18" spans="4:6" s="16" customFormat="1" ht="9.6" x14ac:dyDescent="0.2">
      <c r="D18" s="24"/>
      <c r="F18" s="25"/>
    </row>
    <row r="19" spans="4:6" s="16" customFormat="1" ht="9.6" x14ac:dyDescent="0.2">
      <c r="D19" s="24"/>
      <c r="F19" s="25"/>
    </row>
  </sheetData>
  <mergeCells count="7">
    <mergeCell ref="A1:K1"/>
    <mergeCell ref="A3:K3"/>
    <mergeCell ref="A6:C7"/>
    <mergeCell ref="D6:D7"/>
    <mergeCell ref="E6:E7"/>
    <mergeCell ref="F6:J6"/>
    <mergeCell ref="K6:K7"/>
  </mergeCells>
  <phoneticPr fontId="3"/>
  <pageMargins left="0.41" right="0.36" top="0.78740157480314965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R7</vt:lpstr>
      <vt:lpstr>R6</vt:lpstr>
      <vt:lpstr>R5</vt:lpstr>
      <vt:lpstr>R4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2023-03-31T04:07:17Z</cp:lastPrinted>
  <dcterms:created xsi:type="dcterms:W3CDTF">2000-03-23T01:20:20Z</dcterms:created>
  <dcterms:modified xsi:type="dcterms:W3CDTF">2026-04-01T02:40:28Z</dcterms:modified>
</cp:coreProperties>
</file>