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4\4_施行済\19_警察、消防及び災害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_FilterDatabase" localSheetId="1" hidden="1">'R7'!$A$4:$R$18</definedName>
    <definedName name="_xlnm._FilterDatabase" localSheetId="0" hidden="1">'R8'!$A$4:$R$18</definedName>
    <definedName name="_xlnm.Print_Area" localSheetId="5">'R3'!$A$1:$R$24</definedName>
    <definedName name="_xlnm.Print_Area" localSheetId="4">'R4'!$A$1:$R$18</definedName>
    <definedName name="_xlnm.Print_Area" localSheetId="3">'R5'!$A$1:$R$18</definedName>
    <definedName name="_xlnm.Print_Area" localSheetId="2">'R6'!$A$1:$R$18</definedName>
    <definedName name="_xlnm.Print_Area" localSheetId="1">'R7'!$A$1:$R$18</definedName>
    <definedName name="_xlnm.Print_Area" localSheetId="0">'R8'!$A$1:$R$18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C15" i="5"/>
  <c r="C14" i="5"/>
  <c r="C12" i="5"/>
  <c r="C11" i="5"/>
  <c r="C10" i="5"/>
  <c r="C9" i="5"/>
  <c r="C8" i="5"/>
  <c r="C7" i="5"/>
  <c r="C6" i="5"/>
  <c r="C5" i="5"/>
  <c r="C7" i="4" l="1"/>
  <c r="C6" i="4"/>
  <c r="C15" i="4"/>
  <c r="C16" i="4"/>
  <c r="C14" i="4"/>
  <c r="C13" i="4"/>
  <c r="C12" i="4"/>
  <c r="C11" i="4"/>
  <c r="C10" i="4"/>
  <c r="C9" i="4"/>
  <c r="C8" i="4"/>
  <c r="C5" i="4"/>
  <c r="C6" i="1"/>
  <c r="C7" i="1"/>
  <c r="C8" i="1"/>
  <c r="C9" i="1"/>
  <c r="C10" i="1"/>
  <c r="C11" i="1"/>
  <c r="C12" i="1"/>
  <c r="C13" i="1"/>
  <c r="C14" i="1"/>
  <c r="C16" i="1"/>
  <c r="C5" i="1" l="1"/>
  <c r="C22" i="3" l="1"/>
  <c r="C21" i="3"/>
  <c r="C20" i="3"/>
  <c r="C19" i="3"/>
  <c r="C18" i="3"/>
  <c r="C17" i="3"/>
  <c r="C16" i="3"/>
  <c r="C15" i="3"/>
  <c r="C14" i="3"/>
  <c r="C13" i="3"/>
  <c r="C11" i="3"/>
</calcChain>
</file>

<file path=xl/sharedStrings.xml><?xml version="1.0" encoding="utf-8"?>
<sst xmlns="http://schemas.openxmlformats.org/spreadsheetml/2006/main" count="161" uniqueCount="41">
  <si>
    <t>資料　市消防局予防課 (火災月報)</t>
  </si>
  <si>
    <t>負傷者</t>
    <phoneticPr fontId="3"/>
  </si>
  <si>
    <t>死者</t>
    <phoneticPr fontId="3"/>
  </si>
  <si>
    <t>小損</t>
    <rPh sb="0" eb="1">
      <t>ショウソン</t>
    </rPh>
    <rPh sb="1" eb="2">
      <t>ソン</t>
    </rPh>
    <phoneticPr fontId="3"/>
  </si>
  <si>
    <t>半損</t>
    <rPh sb="0" eb="1">
      <t>ハン</t>
    </rPh>
    <rPh sb="1" eb="2">
      <t>ソン</t>
    </rPh>
    <phoneticPr fontId="3"/>
  </si>
  <si>
    <t>全損</t>
    <phoneticPr fontId="3"/>
  </si>
  <si>
    <t>ぼや</t>
  </si>
  <si>
    <t>部分焼</t>
    <rPh sb="2" eb="3">
      <t>ヤ</t>
    </rPh>
    <phoneticPr fontId="3"/>
  </si>
  <si>
    <t>半焼</t>
    <phoneticPr fontId="3"/>
  </si>
  <si>
    <t>全焼</t>
    <phoneticPr fontId="3"/>
  </si>
  <si>
    <t>林野（ａ）</t>
    <phoneticPr fontId="3"/>
  </si>
  <si>
    <t>建物(㎡）</t>
    <rPh sb="0" eb="1">
      <t>タ</t>
    </rPh>
    <rPh sb="1" eb="2">
      <t>モノ</t>
    </rPh>
    <phoneticPr fontId="3"/>
  </si>
  <si>
    <t>その他</t>
    <phoneticPr fontId="3"/>
  </si>
  <si>
    <t>建物</t>
    <phoneticPr fontId="3"/>
  </si>
  <si>
    <t>合計</t>
    <rPh sb="0" eb="1">
      <t>ゴウ</t>
    </rPh>
    <rPh sb="1" eb="2">
      <t>ケイ</t>
    </rPh>
    <phoneticPr fontId="3"/>
  </si>
  <si>
    <t>火災による損害額（千円）</t>
    <rPh sb="0" eb="2">
      <t>カサイ</t>
    </rPh>
    <rPh sb="5" eb="7">
      <t>ソンガイ</t>
    </rPh>
    <rPh sb="7" eb="8">
      <t>ガク</t>
    </rPh>
    <rPh sb="9" eb="11">
      <t>センエン</t>
    </rPh>
    <phoneticPr fontId="3"/>
  </si>
  <si>
    <t>火災によるり災人員</t>
    <rPh sb="0" eb="2">
      <t>カサイ</t>
    </rPh>
    <rPh sb="6" eb="7">
      <t>サイ</t>
    </rPh>
    <rPh sb="7" eb="9">
      <t>ジンイン</t>
    </rPh>
    <phoneticPr fontId="3"/>
  </si>
  <si>
    <t>　　　死傷者</t>
    <rPh sb="3" eb="4">
      <t>シ</t>
    </rPh>
    <rPh sb="4" eb="5">
      <t>キズ</t>
    </rPh>
    <rPh sb="5" eb="6">
      <t>モノ</t>
    </rPh>
    <phoneticPr fontId="3"/>
  </si>
  <si>
    <t>　　　　　り災世帯数</t>
    <rPh sb="6" eb="7">
      <t>サイ</t>
    </rPh>
    <rPh sb="7" eb="8">
      <t>ヨ</t>
    </rPh>
    <rPh sb="8" eb="9">
      <t>オビ</t>
    </rPh>
    <rPh sb="9" eb="10">
      <t>カズ</t>
    </rPh>
    <phoneticPr fontId="3"/>
  </si>
  <si>
    <t>　　　　　　　　り災棟数</t>
    <rPh sb="9" eb="10">
      <t>サイ</t>
    </rPh>
    <rPh sb="10" eb="11">
      <t>ムネ</t>
    </rPh>
    <rPh sb="11" eb="12">
      <t>スウ</t>
    </rPh>
    <phoneticPr fontId="3"/>
  </si>
  <si>
    <t>　　　焼損面積</t>
    <rPh sb="3" eb="4">
      <t>ヤ</t>
    </rPh>
    <rPh sb="4" eb="5">
      <t>ソン</t>
    </rPh>
    <rPh sb="5" eb="6">
      <t>メン</t>
    </rPh>
    <rPh sb="6" eb="7">
      <t>セキ</t>
    </rPh>
    <phoneticPr fontId="3"/>
  </si>
  <si>
    <t>　　　　　火災件数</t>
    <rPh sb="5" eb="6">
      <t>ヒ</t>
    </rPh>
    <rPh sb="6" eb="7">
      <t>ワザワ</t>
    </rPh>
    <rPh sb="7" eb="8">
      <t>ケン</t>
    </rPh>
    <rPh sb="8" eb="9">
      <t>カズ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</si>
  <si>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</si>
  <si>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</si>
  <si>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火 災 件 数</t>
    <rPh sb="0" eb="1">
      <t>ヒ</t>
    </rPh>
    <rPh sb="2" eb="3">
      <t>ワザワ</t>
    </rPh>
    <rPh sb="4" eb="5">
      <t>ケン</t>
    </rPh>
    <rPh sb="6" eb="7">
      <t>カズ</t>
    </rPh>
    <phoneticPr fontId="3"/>
  </si>
  <si>
    <t>焼損面積</t>
    <rPh sb="0" eb="1">
      <t>ヤ</t>
    </rPh>
    <rPh sb="1" eb="2">
      <t>ソン</t>
    </rPh>
    <rPh sb="2" eb="3">
      <t>メン</t>
    </rPh>
    <rPh sb="3" eb="4">
      <t>セキ</t>
    </rPh>
    <phoneticPr fontId="3"/>
  </si>
  <si>
    <t>り　災　棟　数</t>
    <rPh sb="2" eb="3">
      <t>サイ</t>
    </rPh>
    <rPh sb="4" eb="5">
      <t>ムネ</t>
    </rPh>
    <rPh sb="6" eb="7">
      <t>スウ</t>
    </rPh>
    <phoneticPr fontId="3"/>
  </si>
  <si>
    <t>り 災 世 帯 数</t>
    <rPh sb="2" eb="3">
      <t>サイ</t>
    </rPh>
    <rPh sb="4" eb="5">
      <t>ヨ</t>
    </rPh>
    <rPh sb="6" eb="7">
      <t>オビ</t>
    </rPh>
    <rPh sb="8" eb="9">
      <t>カズ</t>
    </rPh>
    <phoneticPr fontId="3"/>
  </si>
  <si>
    <t>死 傷 者</t>
    <rPh sb="0" eb="1">
      <t>シ</t>
    </rPh>
    <rPh sb="2" eb="3">
      <t>キズ</t>
    </rPh>
    <rPh sb="4" eb="5">
      <t>モノ</t>
    </rPh>
    <phoneticPr fontId="3"/>
  </si>
  <si>
    <t>建物</t>
    <rPh sb="0" eb="1">
      <t>タ</t>
    </rPh>
    <rPh sb="1" eb="2">
      <t>モノ</t>
    </rPh>
    <phoneticPr fontId="3"/>
  </si>
  <si>
    <t>林野</t>
    <phoneticPr fontId="3"/>
  </si>
  <si>
    <t>(㎡）</t>
    <phoneticPr fontId="3"/>
  </si>
  <si>
    <t>（ａ）</t>
    <phoneticPr fontId="3"/>
  </si>
  <si>
    <t>火災発生状況</t>
    <rPh sb="0" eb="2">
      <t>カサイ</t>
    </rPh>
    <rPh sb="2" eb="4">
      <t>ハッセイ</t>
    </rPh>
    <rPh sb="4" eb="6">
      <t>ジョウキョウ</t>
    </rPh>
    <phoneticPr fontId="3"/>
  </si>
  <si>
    <t>火災による
り災人員　　</t>
    <phoneticPr fontId="3"/>
  </si>
  <si>
    <t>火災による
損害額
（千円）　　　</t>
    <rPh sb="0" eb="2">
      <t>カサイ</t>
    </rPh>
    <phoneticPr fontId="3"/>
  </si>
  <si>
    <t>注）「その他」には、林野・車両・船舶・航空機を含みます。</t>
    <phoneticPr fontId="3"/>
  </si>
  <si>
    <t>-</t>
    <phoneticPr fontId="3"/>
  </si>
  <si>
    <t>　　　　り災世帯数</t>
    <rPh sb="5" eb="6">
      <t>サイ</t>
    </rPh>
    <rPh sb="6" eb="7">
      <t>ヨ</t>
    </rPh>
    <rPh sb="7" eb="8">
      <t>オビ</t>
    </rPh>
    <rPh sb="8" eb="9">
      <t>カズ</t>
    </rPh>
    <phoneticPr fontId="3"/>
  </si>
  <si>
    <t>r14,826</t>
    <phoneticPr fontId="3"/>
  </si>
  <si>
    <t>r54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</si>
</sst>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\ * #,##0;\ * \-#,##0;* &quot;-&quot;;@"/>
    <numFmt numFmtId="177" formatCode="0_ "/>
    <numFmt numFmtId="178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1" xfId="0" applyFont="1" applyBorder="1" applyAlignment="1"/>
    <xf numFmtId="176" fontId="6" fillId="0" borderId="0" xfId="1" applyNumberFormat="1" applyFont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0" xfId="0" applyFont="1" applyBorder="1" applyAlignment="1"/>
    <xf numFmtId="0" fontId="7" fillId="0" borderId="0" xfId="0" applyFont="1" applyAlignment="1"/>
    <xf numFmtId="0" fontId="6" fillId="0" borderId="4" xfId="0" applyFont="1" applyBorder="1" applyAlignment="1"/>
    <xf numFmtId="0" fontId="6" fillId="0" borderId="2" xfId="0" applyFont="1" applyBorder="1" applyAlignment="1"/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/>
    <xf numFmtId="0" fontId="7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right"/>
    </xf>
    <xf numFmtId="178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4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distributed"/>
    </xf>
    <xf numFmtId="0" fontId="6" fillId="0" borderId="13" xfId="0" applyFont="1" applyBorder="1" applyAlignment="1">
      <alignment vertical="center" textRotation="255" wrapText="1"/>
    </xf>
    <xf numFmtId="0" fontId="6" fillId="0" borderId="10" xfId="0" applyFont="1" applyBorder="1" applyAlignment="1">
      <alignment vertical="center" textRotation="255" wrapTex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distributed"/>
    </xf>
    <xf numFmtId="0" fontId="6" fillId="0" borderId="13" xfId="0" applyFont="1" applyFill="1" applyBorder="1" applyAlignment="1">
      <alignment vertical="center" textRotation="255" wrapTex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vertical="center" textRotation="255" wrapText="1"/>
    </xf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/>
    <xf numFmtId="41" fontId="6" fillId="0" borderId="1" xfId="0" applyNumberFormat="1" applyFont="1" applyFill="1" applyBorder="1" applyAlignment="1">
      <alignment horizontal="right"/>
    </xf>
    <xf numFmtId="176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/>
    <xf numFmtId="176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2" applyFont="1" applyAlignment="1" applyProtection="1">
      <alignment vertical="center"/>
    </xf>
    <xf numFmtId="0" fontId="8" fillId="0" borderId="0" xfId="2" applyFont="1" applyFill="1" applyAlignment="1" applyProtection="1">
      <alignment vertical="center"/>
    </xf>
    <xf numFmtId="38" fontId="6" fillId="0" borderId="0" xfId="1" applyFont="1" applyFill="1" applyBorder="1" applyAlignment="1"/>
    <xf numFmtId="0" fontId="6" fillId="0" borderId="3" xfId="0" applyFont="1" applyBorder="1" applyAlignment="1">
      <alignment horizontal="center" vertical="distributed" textRotation="255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tabSelected="1" topLeftCell="C1" zoomScale="160" zoomScaleNormal="160" zoomScaleSheetLayoutView="115" workbookViewId="0">
      <selection activeCell="C1" sqref="A1:XFD1048576"/>
    </sheetView>
  </sheetViews>
  <sheetFormatPr defaultColWidth="9" defaultRowHeight="12" x14ac:dyDescent="0.15"/>
  <cols>
    <col min="1" max="1" width="3.21875" style="23" customWidth="1"/>
    <col min="2" max="2" width="3.6640625" style="23" customWidth="1"/>
    <col min="3" max="11" width="7.33203125" style="23" customWidth="1"/>
    <col min="12" max="12" width="6.109375" style="23" customWidth="1"/>
    <col min="13" max="16" width="7.33203125" style="23" customWidth="1"/>
    <col min="17" max="17" width="9.77734375" style="23" customWidth="1"/>
    <col min="18" max="18" width="14.5546875" style="23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66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38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8</v>
      </c>
      <c r="B5" s="30">
        <v>1</v>
      </c>
      <c r="C5" s="33">
        <v>12</v>
      </c>
      <c r="D5" s="7">
        <v>9</v>
      </c>
      <c r="E5" s="7">
        <v>3</v>
      </c>
      <c r="F5" s="7">
        <v>192</v>
      </c>
      <c r="G5" s="7">
        <v>0</v>
      </c>
      <c r="H5" s="7">
        <v>1</v>
      </c>
      <c r="I5" s="7">
        <v>1</v>
      </c>
      <c r="J5" s="7">
        <v>3</v>
      </c>
      <c r="K5" s="7">
        <v>7</v>
      </c>
      <c r="L5" s="7">
        <v>2</v>
      </c>
      <c r="M5" s="7">
        <v>1</v>
      </c>
      <c r="N5" s="7">
        <v>7</v>
      </c>
      <c r="O5" s="7">
        <v>0</v>
      </c>
      <c r="P5" s="7">
        <v>2</v>
      </c>
      <c r="Q5" s="32">
        <v>17</v>
      </c>
      <c r="R5" s="32" t="s">
        <v>39</v>
      </c>
    </row>
    <row r="6" spans="1:19" x14ac:dyDescent="0.15">
      <c r="A6" s="30"/>
      <c r="B6" s="30">
        <v>2</v>
      </c>
      <c r="C6" s="33">
        <v>5</v>
      </c>
      <c r="D6" s="7">
        <v>2</v>
      </c>
      <c r="E6" s="7">
        <v>3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2</v>
      </c>
      <c r="L6" s="7">
        <v>0</v>
      </c>
      <c r="M6" s="7">
        <v>0</v>
      </c>
      <c r="N6" s="7">
        <v>2</v>
      </c>
      <c r="O6" s="7">
        <v>0</v>
      </c>
      <c r="P6" s="7">
        <v>0</v>
      </c>
      <c r="Q6" s="32">
        <v>6</v>
      </c>
      <c r="R6" s="32" t="s">
        <v>40</v>
      </c>
    </row>
    <row r="7" spans="1:19" x14ac:dyDescent="0.15">
      <c r="A7" s="30"/>
      <c r="B7" s="30">
        <v>3</v>
      </c>
      <c r="C7" s="33">
        <v>4</v>
      </c>
      <c r="D7" s="7">
        <v>3</v>
      </c>
      <c r="E7" s="7">
        <v>1</v>
      </c>
      <c r="F7" s="7">
        <v>41</v>
      </c>
      <c r="G7" s="7">
        <v>0</v>
      </c>
      <c r="H7" s="7">
        <v>1</v>
      </c>
      <c r="I7" s="7">
        <v>0</v>
      </c>
      <c r="J7" s="7">
        <v>0</v>
      </c>
      <c r="K7" s="7">
        <v>2</v>
      </c>
      <c r="L7" s="7">
        <v>0</v>
      </c>
      <c r="M7" s="7">
        <v>0</v>
      </c>
      <c r="N7" s="7">
        <v>2</v>
      </c>
      <c r="O7" s="7">
        <v>0</v>
      </c>
      <c r="P7" s="7">
        <v>0</v>
      </c>
      <c r="Q7" s="32">
        <v>10</v>
      </c>
      <c r="R7" s="32">
        <v>110</v>
      </c>
    </row>
    <row r="8" spans="1:19" x14ac:dyDescent="0.15">
      <c r="A8" s="30"/>
      <c r="B8" s="30">
        <v>4</v>
      </c>
      <c r="C8" s="33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32"/>
      <c r="R8" s="32"/>
    </row>
    <row r="9" spans="1:19" x14ac:dyDescent="0.15">
      <c r="A9" s="30"/>
      <c r="B9" s="30">
        <v>5</v>
      </c>
      <c r="C9" s="33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32"/>
      <c r="R9" s="32"/>
    </row>
    <row r="10" spans="1:19" x14ac:dyDescent="0.15">
      <c r="A10" s="30"/>
      <c r="B10" s="30">
        <v>6</v>
      </c>
      <c r="C10" s="3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32"/>
      <c r="R10" s="32"/>
    </row>
    <row r="11" spans="1:19" x14ac:dyDescent="0.15">
      <c r="A11" s="30"/>
      <c r="B11" s="30">
        <v>7</v>
      </c>
      <c r="C11" s="33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32"/>
      <c r="R11" s="32"/>
    </row>
    <row r="12" spans="1:19" x14ac:dyDescent="0.15">
      <c r="A12" s="30"/>
      <c r="B12" s="30">
        <v>8</v>
      </c>
      <c r="C12" s="33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32"/>
      <c r="R12" s="32"/>
    </row>
    <row r="13" spans="1:19" x14ac:dyDescent="0.15">
      <c r="A13" s="30"/>
      <c r="B13" s="30">
        <v>9</v>
      </c>
      <c r="C13" s="33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2"/>
      <c r="R13" s="32"/>
    </row>
    <row r="14" spans="1:19" x14ac:dyDescent="0.15">
      <c r="A14" s="30"/>
      <c r="B14" s="30">
        <v>10</v>
      </c>
      <c r="C14" s="33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32"/>
      <c r="R14" s="32"/>
    </row>
    <row r="15" spans="1:19" x14ac:dyDescent="0.15">
      <c r="A15" s="30"/>
      <c r="B15" s="30">
        <v>11</v>
      </c>
      <c r="C15" s="33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32"/>
      <c r="R15" s="32"/>
    </row>
    <row r="16" spans="1:19" x14ac:dyDescent="0.15">
      <c r="A16" s="52"/>
      <c r="B16" s="53">
        <v>12</v>
      </c>
      <c r="C16" s="54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6"/>
      <c r="R16" s="56"/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66"/>
      <c r="B19" s="66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="150" zoomScaleNormal="150" zoomScaleSheetLayoutView="115" workbookViewId="0">
      <selection activeCell="R22" sqref="R22"/>
    </sheetView>
  </sheetViews>
  <sheetFormatPr defaultColWidth="9" defaultRowHeight="12" x14ac:dyDescent="0.15"/>
  <cols>
    <col min="1" max="1" width="3.21875" style="23" customWidth="1"/>
    <col min="2" max="2" width="3.6640625" style="23" customWidth="1"/>
    <col min="3" max="11" width="7.33203125" style="23" customWidth="1"/>
    <col min="12" max="12" width="6.109375" style="23" customWidth="1"/>
    <col min="13" max="16" width="7.33203125" style="23" customWidth="1"/>
    <col min="17" max="17" width="9.77734375" style="23" customWidth="1"/>
    <col min="18" max="18" width="14.5546875" style="23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66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38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7</v>
      </c>
      <c r="B5" s="30">
        <v>1</v>
      </c>
      <c r="C5" s="33">
        <f>SUM(D5:E5)</f>
        <v>8</v>
      </c>
      <c r="D5" s="7">
        <v>5</v>
      </c>
      <c r="E5" s="7">
        <v>3</v>
      </c>
      <c r="F5" s="7">
        <v>340</v>
      </c>
      <c r="G5" s="7">
        <v>0</v>
      </c>
      <c r="H5" s="7">
        <v>4</v>
      </c>
      <c r="I5" s="7">
        <v>0</v>
      </c>
      <c r="J5" s="7">
        <v>4</v>
      </c>
      <c r="K5" s="7">
        <v>5</v>
      </c>
      <c r="L5" s="7">
        <v>2</v>
      </c>
      <c r="M5" s="7">
        <v>0</v>
      </c>
      <c r="N5" s="7">
        <v>6</v>
      </c>
      <c r="O5" s="7">
        <v>1</v>
      </c>
      <c r="P5" s="7">
        <v>1</v>
      </c>
      <c r="Q5" s="32">
        <v>13</v>
      </c>
      <c r="R5" s="32">
        <v>20165</v>
      </c>
    </row>
    <row r="6" spans="1:19" x14ac:dyDescent="0.15">
      <c r="A6" s="30"/>
      <c r="B6" s="30">
        <v>2</v>
      </c>
      <c r="C6" s="33">
        <f t="shared" ref="C6:C16" si="0">SUM(D6:E6)</f>
        <v>5</v>
      </c>
      <c r="D6" s="7">
        <v>3</v>
      </c>
      <c r="E6" s="7">
        <v>2</v>
      </c>
      <c r="F6" s="7">
        <v>173</v>
      </c>
      <c r="G6" s="7">
        <v>0</v>
      </c>
      <c r="H6" s="7">
        <v>1</v>
      </c>
      <c r="I6" s="7">
        <v>1</v>
      </c>
      <c r="J6" s="7">
        <v>1</v>
      </c>
      <c r="K6" s="7">
        <v>4</v>
      </c>
      <c r="L6" s="7">
        <v>2</v>
      </c>
      <c r="M6" s="7">
        <v>0</v>
      </c>
      <c r="N6" s="7">
        <v>9</v>
      </c>
      <c r="O6" s="7">
        <v>1</v>
      </c>
      <c r="P6" s="7">
        <v>1</v>
      </c>
      <c r="Q6" s="32">
        <v>18</v>
      </c>
      <c r="R6" s="32">
        <v>35100</v>
      </c>
    </row>
    <row r="7" spans="1:19" x14ac:dyDescent="0.15">
      <c r="A7" s="30"/>
      <c r="B7" s="30">
        <v>3</v>
      </c>
      <c r="C7" s="33">
        <f t="shared" si="0"/>
        <v>10</v>
      </c>
      <c r="D7" s="7">
        <v>4</v>
      </c>
      <c r="E7" s="7">
        <v>6</v>
      </c>
      <c r="F7" s="7">
        <v>63</v>
      </c>
      <c r="G7" s="7">
        <v>0</v>
      </c>
      <c r="H7" s="7">
        <v>0</v>
      </c>
      <c r="I7" s="7">
        <v>1</v>
      </c>
      <c r="J7" s="7">
        <v>2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0</v>
      </c>
      <c r="Q7" s="32">
        <v>6</v>
      </c>
      <c r="R7" s="32">
        <v>3397</v>
      </c>
    </row>
    <row r="8" spans="1:19" x14ac:dyDescent="0.15">
      <c r="A8" s="30"/>
      <c r="B8" s="30">
        <v>4</v>
      </c>
      <c r="C8" s="33">
        <f t="shared" si="0"/>
        <v>7</v>
      </c>
      <c r="D8" s="7">
        <v>3</v>
      </c>
      <c r="E8" s="7">
        <v>4</v>
      </c>
      <c r="F8" s="7">
        <v>245</v>
      </c>
      <c r="G8" s="7">
        <v>0</v>
      </c>
      <c r="H8" s="7">
        <v>2</v>
      </c>
      <c r="I8" s="7">
        <v>0</v>
      </c>
      <c r="J8" s="7">
        <v>1</v>
      </c>
      <c r="K8" s="7">
        <v>4</v>
      </c>
      <c r="L8" s="7">
        <v>2</v>
      </c>
      <c r="M8" s="7">
        <v>0</v>
      </c>
      <c r="N8" s="7">
        <v>4</v>
      </c>
      <c r="O8" s="7">
        <v>0</v>
      </c>
      <c r="P8" s="7">
        <v>5</v>
      </c>
      <c r="Q8" s="32">
        <v>11</v>
      </c>
      <c r="R8" s="32">
        <v>18964</v>
      </c>
    </row>
    <row r="9" spans="1:19" x14ac:dyDescent="0.15">
      <c r="A9" s="30"/>
      <c r="B9" s="30">
        <v>5</v>
      </c>
      <c r="C9" s="33">
        <f t="shared" si="0"/>
        <v>8</v>
      </c>
      <c r="D9" s="7">
        <v>7</v>
      </c>
      <c r="E9" s="7">
        <v>1</v>
      </c>
      <c r="F9" s="7">
        <v>273</v>
      </c>
      <c r="G9" s="7">
        <v>0</v>
      </c>
      <c r="H9" s="7">
        <v>2</v>
      </c>
      <c r="I9" s="7">
        <v>1</v>
      </c>
      <c r="J9" s="7">
        <v>1</v>
      </c>
      <c r="K9" s="7">
        <v>5</v>
      </c>
      <c r="L9" s="7">
        <v>3</v>
      </c>
      <c r="M9" s="7">
        <v>1</v>
      </c>
      <c r="N9" s="7">
        <v>4</v>
      </c>
      <c r="O9" s="7">
        <v>0</v>
      </c>
      <c r="P9" s="7">
        <v>7</v>
      </c>
      <c r="Q9" s="32">
        <v>17</v>
      </c>
      <c r="R9" s="32">
        <v>29808</v>
      </c>
    </row>
    <row r="10" spans="1:19" x14ac:dyDescent="0.15">
      <c r="A10" s="30"/>
      <c r="B10" s="30">
        <v>6</v>
      </c>
      <c r="C10" s="33">
        <f t="shared" si="0"/>
        <v>8</v>
      </c>
      <c r="D10" s="7">
        <v>6</v>
      </c>
      <c r="E10" s="7">
        <v>2</v>
      </c>
      <c r="F10" s="7">
        <v>75</v>
      </c>
      <c r="G10" s="7">
        <v>0</v>
      </c>
      <c r="H10" s="7">
        <v>2</v>
      </c>
      <c r="I10" s="7">
        <v>0</v>
      </c>
      <c r="J10" s="7">
        <v>3</v>
      </c>
      <c r="K10" s="7">
        <v>2</v>
      </c>
      <c r="L10" s="7">
        <v>1</v>
      </c>
      <c r="M10" s="7">
        <v>0</v>
      </c>
      <c r="N10" s="7">
        <v>5</v>
      </c>
      <c r="O10" s="7">
        <v>0</v>
      </c>
      <c r="P10" s="7">
        <v>1</v>
      </c>
      <c r="Q10" s="32">
        <v>10</v>
      </c>
      <c r="R10" s="32">
        <v>77416</v>
      </c>
    </row>
    <row r="11" spans="1:19" x14ac:dyDescent="0.15">
      <c r="A11" s="30"/>
      <c r="B11" s="30">
        <v>7</v>
      </c>
      <c r="C11" s="33">
        <f t="shared" si="0"/>
        <v>6</v>
      </c>
      <c r="D11" s="7">
        <v>4</v>
      </c>
      <c r="E11" s="7">
        <v>2</v>
      </c>
      <c r="F11" s="7">
        <v>71</v>
      </c>
      <c r="G11" s="7">
        <v>0</v>
      </c>
      <c r="H11" s="7">
        <v>1</v>
      </c>
      <c r="I11" s="7">
        <v>1</v>
      </c>
      <c r="J11" s="7">
        <v>0</v>
      </c>
      <c r="K11" s="7">
        <v>2</v>
      </c>
      <c r="L11" s="7">
        <v>3</v>
      </c>
      <c r="M11" s="7">
        <v>0</v>
      </c>
      <c r="N11" s="7">
        <v>6</v>
      </c>
      <c r="O11" s="7">
        <v>1</v>
      </c>
      <c r="P11" s="7">
        <v>0</v>
      </c>
      <c r="Q11" s="32">
        <v>14</v>
      </c>
      <c r="R11" s="32">
        <v>761</v>
      </c>
    </row>
    <row r="12" spans="1:19" x14ac:dyDescent="0.15">
      <c r="A12" s="30"/>
      <c r="B12" s="30">
        <v>8</v>
      </c>
      <c r="C12" s="33">
        <f t="shared" si="0"/>
        <v>10</v>
      </c>
      <c r="D12" s="7">
        <v>4</v>
      </c>
      <c r="E12" s="7">
        <v>6</v>
      </c>
      <c r="F12" s="7">
        <v>346</v>
      </c>
      <c r="G12" s="7">
        <v>0</v>
      </c>
      <c r="H12" s="7">
        <v>3</v>
      </c>
      <c r="I12" s="7">
        <v>0</v>
      </c>
      <c r="J12" s="7">
        <v>4</v>
      </c>
      <c r="K12" s="7">
        <v>1</v>
      </c>
      <c r="L12" s="7">
        <v>1</v>
      </c>
      <c r="M12" s="7">
        <v>1</v>
      </c>
      <c r="N12" s="7">
        <v>1</v>
      </c>
      <c r="O12" s="7">
        <v>0</v>
      </c>
      <c r="P12" s="7">
        <v>0</v>
      </c>
      <c r="Q12" s="32">
        <v>10</v>
      </c>
      <c r="R12" s="32">
        <v>10280</v>
      </c>
    </row>
    <row r="13" spans="1:19" x14ac:dyDescent="0.15">
      <c r="A13" s="30"/>
      <c r="B13" s="30">
        <v>9</v>
      </c>
      <c r="C13" s="33">
        <v>3</v>
      </c>
      <c r="D13" s="7">
        <v>3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3</v>
      </c>
      <c r="L13" s="7">
        <v>0</v>
      </c>
      <c r="M13" s="7">
        <v>0</v>
      </c>
      <c r="N13" s="7">
        <v>2</v>
      </c>
      <c r="O13" s="7">
        <v>0</v>
      </c>
      <c r="P13" s="7">
        <v>0</v>
      </c>
      <c r="Q13" s="32">
        <v>5</v>
      </c>
      <c r="R13" s="32">
        <v>26</v>
      </c>
    </row>
    <row r="14" spans="1:19" x14ac:dyDescent="0.15">
      <c r="A14" s="30"/>
      <c r="B14" s="30">
        <v>10</v>
      </c>
      <c r="C14" s="33">
        <f t="shared" si="0"/>
        <v>7</v>
      </c>
      <c r="D14" s="7">
        <v>5</v>
      </c>
      <c r="E14" s="7">
        <v>2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5</v>
      </c>
      <c r="L14" s="7">
        <v>0</v>
      </c>
      <c r="M14" s="7">
        <v>0</v>
      </c>
      <c r="N14" s="7">
        <v>4</v>
      </c>
      <c r="O14" s="7">
        <v>1</v>
      </c>
      <c r="P14" s="7">
        <v>0</v>
      </c>
      <c r="Q14" s="32">
        <v>5</v>
      </c>
      <c r="R14" s="32">
        <v>45</v>
      </c>
    </row>
    <row r="15" spans="1:19" x14ac:dyDescent="0.15">
      <c r="A15" s="30"/>
      <c r="B15" s="30">
        <v>11</v>
      </c>
      <c r="C15" s="33">
        <f t="shared" si="0"/>
        <v>5</v>
      </c>
      <c r="D15" s="7">
        <v>4</v>
      </c>
      <c r="E15" s="7">
        <v>1</v>
      </c>
      <c r="F15" s="7">
        <v>212</v>
      </c>
      <c r="G15" s="7">
        <v>0</v>
      </c>
      <c r="H15" s="7">
        <v>2</v>
      </c>
      <c r="I15" s="7">
        <v>0</v>
      </c>
      <c r="J15" s="7">
        <v>1</v>
      </c>
      <c r="K15" s="7">
        <v>7</v>
      </c>
      <c r="L15" s="7">
        <v>2</v>
      </c>
      <c r="M15" s="7">
        <v>0</v>
      </c>
      <c r="N15" s="7">
        <v>7</v>
      </c>
      <c r="O15" s="7">
        <v>0</v>
      </c>
      <c r="P15" s="7">
        <v>1</v>
      </c>
      <c r="Q15" s="32">
        <v>20</v>
      </c>
      <c r="R15" s="32">
        <v>7068</v>
      </c>
    </row>
    <row r="16" spans="1:19" x14ac:dyDescent="0.15">
      <c r="A16" s="52"/>
      <c r="B16" s="53">
        <v>12</v>
      </c>
      <c r="C16" s="54">
        <f t="shared" si="0"/>
        <v>5</v>
      </c>
      <c r="D16" s="55">
        <v>3</v>
      </c>
      <c r="E16" s="55">
        <v>2</v>
      </c>
      <c r="F16" s="55">
        <v>0</v>
      </c>
      <c r="G16" s="55">
        <v>0</v>
      </c>
      <c r="H16" s="55"/>
      <c r="I16" s="55">
        <v>0</v>
      </c>
      <c r="J16" s="55">
        <v>0</v>
      </c>
      <c r="K16" s="55">
        <v>3</v>
      </c>
      <c r="L16" s="55">
        <v>0</v>
      </c>
      <c r="M16" s="55">
        <v>0</v>
      </c>
      <c r="N16" s="55">
        <v>3</v>
      </c>
      <c r="O16" s="55">
        <v>0</v>
      </c>
      <c r="P16" s="55">
        <v>1</v>
      </c>
      <c r="Q16" s="56">
        <v>5</v>
      </c>
      <c r="R16" s="56">
        <v>149</v>
      </c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66"/>
      <c r="B19" s="66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R10" sqref="R10"/>
    </sheetView>
  </sheetViews>
  <sheetFormatPr defaultColWidth="9" defaultRowHeight="12" x14ac:dyDescent="0.15"/>
  <cols>
    <col min="1" max="2" width="3.6640625" style="23" customWidth="1"/>
    <col min="3" max="16" width="8.77734375" style="23" customWidth="1"/>
    <col min="17" max="17" width="18.109375" style="23" bestFit="1" customWidth="1"/>
    <col min="18" max="18" width="23.88671875" style="23" bestFit="1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18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6</v>
      </c>
      <c r="B5" s="30">
        <v>1</v>
      </c>
      <c r="C5" s="31">
        <f>SUM(D5:E5)</f>
        <v>11</v>
      </c>
      <c r="D5" s="7">
        <v>8</v>
      </c>
      <c r="E5" s="7">
        <v>3</v>
      </c>
      <c r="F5" s="7">
        <v>330</v>
      </c>
      <c r="G5" s="7">
        <v>0</v>
      </c>
      <c r="H5" s="7">
        <v>7</v>
      </c>
      <c r="I5" s="7">
        <v>0</v>
      </c>
      <c r="J5" s="7">
        <v>2</v>
      </c>
      <c r="K5" s="7">
        <v>6</v>
      </c>
      <c r="L5" s="7">
        <v>2</v>
      </c>
      <c r="M5" s="7">
        <v>0</v>
      </c>
      <c r="N5" s="7">
        <v>6</v>
      </c>
      <c r="O5" s="7">
        <v>1</v>
      </c>
      <c r="P5" s="7">
        <v>2</v>
      </c>
      <c r="Q5" s="32">
        <v>17</v>
      </c>
      <c r="R5" s="32">
        <v>26235</v>
      </c>
    </row>
    <row r="6" spans="1:19" x14ac:dyDescent="0.15">
      <c r="A6" s="30"/>
      <c r="B6" s="30">
        <v>2</v>
      </c>
      <c r="C6" s="33">
        <f t="shared" ref="C6:C15" si="0">SUM(D6:E6)</f>
        <v>6</v>
      </c>
      <c r="D6" s="7">
        <v>4</v>
      </c>
      <c r="E6" s="7">
        <v>2</v>
      </c>
      <c r="F6" s="7">
        <v>129</v>
      </c>
      <c r="G6" s="7">
        <v>0</v>
      </c>
      <c r="H6" s="7">
        <v>0</v>
      </c>
      <c r="I6" s="7">
        <v>1</v>
      </c>
      <c r="J6" s="7">
        <v>2</v>
      </c>
      <c r="K6" s="7">
        <v>1</v>
      </c>
      <c r="L6" s="7">
        <v>0</v>
      </c>
      <c r="M6" s="7">
        <v>0</v>
      </c>
      <c r="N6" s="7">
        <v>2</v>
      </c>
      <c r="O6" s="7">
        <v>0</v>
      </c>
      <c r="P6" s="7">
        <v>4</v>
      </c>
      <c r="Q6" s="32">
        <v>3</v>
      </c>
      <c r="R6" s="32">
        <v>32471</v>
      </c>
    </row>
    <row r="7" spans="1:19" x14ac:dyDescent="0.15">
      <c r="A7" s="30"/>
      <c r="B7" s="30">
        <v>3</v>
      </c>
      <c r="C7" s="33">
        <f t="shared" si="0"/>
        <v>15</v>
      </c>
      <c r="D7" s="7">
        <v>11</v>
      </c>
      <c r="E7" s="7">
        <v>4</v>
      </c>
      <c r="F7" s="7">
        <v>210</v>
      </c>
      <c r="G7" s="7">
        <v>0</v>
      </c>
      <c r="H7" s="7">
        <v>2</v>
      </c>
      <c r="I7" s="7">
        <v>0</v>
      </c>
      <c r="J7" s="7">
        <v>2</v>
      </c>
      <c r="K7" s="7">
        <v>12</v>
      </c>
      <c r="L7" s="7">
        <v>2</v>
      </c>
      <c r="M7" s="7">
        <v>0</v>
      </c>
      <c r="N7" s="7">
        <v>10</v>
      </c>
      <c r="O7" s="7">
        <v>2</v>
      </c>
      <c r="P7" s="7">
        <v>1</v>
      </c>
      <c r="Q7" s="32">
        <v>20</v>
      </c>
      <c r="R7" s="32">
        <v>9759</v>
      </c>
    </row>
    <row r="8" spans="1:19" x14ac:dyDescent="0.15">
      <c r="A8" s="30"/>
      <c r="B8" s="30">
        <v>4</v>
      </c>
      <c r="C8" s="33">
        <f t="shared" si="0"/>
        <v>3</v>
      </c>
      <c r="D8" s="7">
        <v>2</v>
      </c>
      <c r="E8" s="7">
        <v>1</v>
      </c>
      <c r="F8" s="7">
        <v>17</v>
      </c>
      <c r="G8" s="7">
        <v>0</v>
      </c>
      <c r="H8" s="7">
        <v>1</v>
      </c>
      <c r="I8" s="7">
        <v>0</v>
      </c>
      <c r="J8" s="7">
        <v>0</v>
      </c>
      <c r="K8" s="7">
        <v>1</v>
      </c>
      <c r="L8" s="7">
        <v>0</v>
      </c>
      <c r="M8" s="7">
        <v>0</v>
      </c>
      <c r="N8" s="7">
        <v>1</v>
      </c>
      <c r="O8" s="7">
        <v>1</v>
      </c>
      <c r="P8" s="7">
        <v>0</v>
      </c>
      <c r="Q8" s="32">
        <v>3</v>
      </c>
      <c r="R8" s="32">
        <v>91</v>
      </c>
    </row>
    <row r="9" spans="1:19" x14ac:dyDescent="0.15">
      <c r="A9" s="30"/>
      <c r="B9" s="30">
        <v>5</v>
      </c>
      <c r="C9" s="33">
        <f t="shared" si="0"/>
        <v>3</v>
      </c>
      <c r="D9" s="7">
        <v>3</v>
      </c>
      <c r="E9" s="7">
        <v>0</v>
      </c>
      <c r="F9" s="7">
        <v>134</v>
      </c>
      <c r="G9" s="7">
        <v>0</v>
      </c>
      <c r="H9" s="7">
        <v>1</v>
      </c>
      <c r="I9" s="7">
        <v>0</v>
      </c>
      <c r="J9" s="7">
        <v>0</v>
      </c>
      <c r="K9" s="7">
        <v>3</v>
      </c>
      <c r="L9" s="7">
        <v>1</v>
      </c>
      <c r="M9" s="7">
        <v>0</v>
      </c>
      <c r="N9" s="7">
        <v>3</v>
      </c>
      <c r="O9" s="7">
        <v>1</v>
      </c>
      <c r="P9" s="7">
        <v>0</v>
      </c>
      <c r="Q9" s="32">
        <v>8</v>
      </c>
      <c r="R9" s="32">
        <v>4745</v>
      </c>
    </row>
    <row r="10" spans="1:19" x14ac:dyDescent="0.15">
      <c r="A10" s="30"/>
      <c r="B10" s="30">
        <v>6</v>
      </c>
      <c r="C10" s="33">
        <f t="shared" si="0"/>
        <v>6</v>
      </c>
      <c r="D10" s="7">
        <v>4</v>
      </c>
      <c r="E10" s="7">
        <v>2</v>
      </c>
      <c r="F10" s="7">
        <v>258</v>
      </c>
      <c r="G10" s="7">
        <v>0</v>
      </c>
      <c r="H10" s="7">
        <v>2</v>
      </c>
      <c r="I10" s="7">
        <v>0</v>
      </c>
      <c r="J10" s="7">
        <v>1</v>
      </c>
      <c r="K10" s="7">
        <v>1</v>
      </c>
      <c r="L10" s="7">
        <v>0</v>
      </c>
      <c r="M10" s="7">
        <v>0</v>
      </c>
      <c r="N10" s="7">
        <v>2</v>
      </c>
      <c r="O10" s="7">
        <v>0</v>
      </c>
      <c r="P10" s="7">
        <v>1</v>
      </c>
      <c r="Q10" s="32">
        <v>8</v>
      </c>
      <c r="R10" s="32">
        <v>5820</v>
      </c>
    </row>
    <row r="11" spans="1:19" x14ac:dyDescent="0.15">
      <c r="A11" s="30"/>
      <c r="B11" s="30">
        <v>7</v>
      </c>
      <c r="C11" s="33">
        <f t="shared" si="0"/>
        <v>2</v>
      </c>
      <c r="D11" s="7">
        <v>2</v>
      </c>
      <c r="E11" s="7">
        <v>0</v>
      </c>
      <c r="F11" s="7">
        <v>157</v>
      </c>
      <c r="G11" s="7">
        <v>0</v>
      </c>
      <c r="H11" s="7">
        <v>0</v>
      </c>
      <c r="I11" s="7">
        <v>1</v>
      </c>
      <c r="J11" s="7">
        <v>1</v>
      </c>
      <c r="K11" s="7">
        <v>0</v>
      </c>
      <c r="L11" s="7">
        <v>3</v>
      </c>
      <c r="M11" s="7">
        <v>4</v>
      </c>
      <c r="N11" s="7">
        <v>2</v>
      </c>
      <c r="O11" s="7">
        <v>0</v>
      </c>
      <c r="P11" s="7">
        <v>1</v>
      </c>
      <c r="Q11" s="32">
        <v>14</v>
      </c>
      <c r="R11" s="32">
        <v>19863</v>
      </c>
    </row>
    <row r="12" spans="1:19" x14ac:dyDescent="0.15">
      <c r="A12" s="30"/>
      <c r="B12" s="30">
        <v>8</v>
      </c>
      <c r="C12" s="33">
        <f t="shared" si="0"/>
        <v>8</v>
      </c>
      <c r="D12" s="7">
        <v>5</v>
      </c>
      <c r="E12" s="7">
        <v>3</v>
      </c>
      <c r="F12" s="7">
        <v>190</v>
      </c>
      <c r="G12" s="7">
        <v>0</v>
      </c>
      <c r="H12" s="7">
        <v>1</v>
      </c>
      <c r="I12" s="7">
        <v>0</v>
      </c>
      <c r="J12" s="7">
        <v>1</v>
      </c>
      <c r="K12" s="7">
        <v>3</v>
      </c>
      <c r="L12" s="7">
        <v>1</v>
      </c>
      <c r="M12" s="7">
        <v>0</v>
      </c>
      <c r="N12" s="7">
        <v>1</v>
      </c>
      <c r="O12" s="7">
        <v>0</v>
      </c>
      <c r="P12" s="7">
        <v>0</v>
      </c>
      <c r="Q12" s="32">
        <v>4</v>
      </c>
      <c r="R12" s="32">
        <v>2519</v>
      </c>
    </row>
    <row r="13" spans="1:19" x14ac:dyDescent="0.15">
      <c r="A13" s="30"/>
      <c r="B13" s="30">
        <v>9</v>
      </c>
      <c r="C13" s="33">
        <f t="shared" si="0"/>
        <v>7</v>
      </c>
      <c r="D13" s="7">
        <v>6</v>
      </c>
      <c r="E13" s="7">
        <v>1</v>
      </c>
      <c r="F13" s="7">
        <v>692</v>
      </c>
      <c r="G13" s="7">
        <v>15</v>
      </c>
      <c r="H13" s="7">
        <v>4</v>
      </c>
      <c r="I13" s="7">
        <v>2</v>
      </c>
      <c r="J13" s="7">
        <v>2</v>
      </c>
      <c r="K13" s="7">
        <v>7</v>
      </c>
      <c r="L13" s="7">
        <v>5</v>
      </c>
      <c r="M13" s="7">
        <v>0</v>
      </c>
      <c r="N13" s="7">
        <v>6</v>
      </c>
      <c r="O13" s="7">
        <v>0</v>
      </c>
      <c r="P13" s="7">
        <v>4</v>
      </c>
      <c r="Q13" s="32">
        <v>17</v>
      </c>
      <c r="R13" s="32">
        <v>4164</v>
      </c>
    </row>
    <row r="14" spans="1:19" x14ac:dyDescent="0.15">
      <c r="A14" s="30"/>
      <c r="B14" s="30">
        <v>10</v>
      </c>
      <c r="C14" s="33">
        <f t="shared" si="0"/>
        <v>6</v>
      </c>
      <c r="D14" s="7">
        <v>2</v>
      </c>
      <c r="E14" s="7">
        <v>4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2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32">
        <v>3</v>
      </c>
      <c r="R14" s="32">
        <v>107</v>
      </c>
    </row>
    <row r="15" spans="1:19" x14ac:dyDescent="0.15">
      <c r="A15" s="30"/>
      <c r="B15" s="30">
        <v>11</v>
      </c>
      <c r="C15" s="33">
        <f t="shared" si="0"/>
        <v>5</v>
      </c>
      <c r="D15" s="7">
        <v>4</v>
      </c>
      <c r="E15" s="7">
        <v>1</v>
      </c>
      <c r="F15" s="7">
        <v>254</v>
      </c>
      <c r="G15" s="7">
        <v>0</v>
      </c>
      <c r="H15" s="7">
        <v>2</v>
      </c>
      <c r="I15" s="7">
        <v>0</v>
      </c>
      <c r="J15" s="7">
        <v>0</v>
      </c>
      <c r="K15" s="7">
        <v>3</v>
      </c>
      <c r="L15" s="7">
        <v>2</v>
      </c>
      <c r="M15" s="7">
        <v>0</v>
      </c>
      <c r="N15" s="7">
        <v>1</v>
      </c>
      <c r="O15" s="7">
        <v>1</v>
      </c>
      <c r="P15" s="7">
        <v>1</v>
      </c>
      <c r="Q15" s="32">
        <v>6</v>
      </c>
      <c r="R15" s="32">
        <v>4140</v>
      </c>
    </row>
    <row r="16" spans="1:19" x14ac:dyDescent="0.15">
      <c r="A16" s="52"/>
      <c r="B16" s="53">
        <v>12</v>
      </c>
      <c r="C16" s="54">
        <f t="shared" ref="C16" si="1">SUM(D16:E16)</f>
        <v>9</v>
      </c>
      <c r="D16" s="55">
        <v>7</v>
      </c>
      <c r="E16" s="55">
        <v>2</v>
      </c>
      <c r="F16" s="55">
        <v>493</v>
      </c>
      <c r="G16" s="55">
        <v>0</v>
      </c>
      <c r="H16" s="55">
        <v>3</v>
      </c>
      <c r="I16" s="55">
        <v>0</v>
      </c>
      <c r="J16" s="55">
        <v>3</v>
      </c>
      <c r="K16" s="55">
        <v>6</v>
      </c>
      <c r="L16" s="55">
        <v>4</v>
      </c>
      <c r="M16" s="55">
        <v>0</v>
      </c>
      <c r="N16" s="55">
        <v>6</v>
      </c>
      <c r="O16" s="55">
        <v>0</v>
      </c>
      <c r="P16" s="55">
        <v>6</v>
      </c>
      <c r="Q16" s="56">
        <v>21</v>
      </c>
      <c r="R16" s="56">
        <v>6555</v>
      </c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22"/>
      <c r="B19" s="22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C5" sqref="C5"/>
    </sheetView>
  </sheetViews>
  <sheetFormatPr defaultColWidth="9" defaultRowHeight="12" x14ac:dyDescent="0.15"/>
  <cols>
    <col min="1" max="2" width="3.6640625" style="23" customWidth="1"/>
    <col min="3" max="16" width="8.77734375" style="23" customWidth="1"/>
    <col min="17" max="17" width="18.109375" style="23" bestFit="1" customWidth="1"/>
    <col min="18" max="18" width="23.88671875" style="23" bestFit="1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18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5</v>
      </c>
      <c r="B5" s="30">
        <v>1</v>
      </c>
      <c r="C5" s="31">
        <f>SUM(D5:E5)</f>
        <v>12</v>
      </c>
      <c r="D5" s="7">
        <v>7</v>
      </c>
      <c r="E5" s="7">
        <v>5</v>
      </c>
      <c r="F5" s="7">
        <v>8</v>
      </c>
      <c r="G5" s="7">
        <v>0</v>
      </c>
      <c r="H5" s="7">
        <v>0</v>
      </c>
      <c r="I5" s="7">
        <v>0</v>
      </c>
      <c r="J5" s="7">
        <v>2</v>
      </c>
      <c r="K5" s="7">
        <v>5</v>
      </c>
      <c r="L5" s="7" t="s">
        <v>37</v>
      </c>
      <c r="M5" s="7">
        <v>0</v>
      </c>
      <c r="N5" s="7">
        <v>2</v>
      </c>
      <c r="O5" s="7">
        <v>0</v>
      </c>
      <c r="P5" s="7">
        <v>0</v>
      </c>
      <c r="Q5" s="32">
        <v>9</v>
      </c>
      <c r="R5" s="32">
        <v>4322</v>
      </c>
    </row>
    <row r="6" spans="1:19" x14ac:dyDescent="0.15">
      <c r="A6" s="30"/>
      <c r="B6" s="30">
        <v>2</v>
      </c>
      <c r="C6" s="31">
        <f t="shared" ref="C6:C14" si="0">SUM(D6:E6)</f>
        <v>5</v>
      </c>
      <c r="D6" s="7">
        <v>3</v>
      </c>
      <c r="E6" s="7">
        <v>2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3</v>
      </c>
      <c r="L6" s="7">
        <v>0</v>
      </c>
      <c r="M6" s="7">
        <v>0</v>
      </c>
      <c r="N6" s="7">
        <v>3</v>
      </c>
      <c r="O6" s="7">
        <v>1</v>
      </c>
      <c r="P6" s="7">
        <v>0</v>
      </c>
      <c r="Q6" s="32">
        <v>4</v>
      </c>
      <c r="R6" s="32">
        <v>75</v>
      </c>
    </row>
    <row r="7" spans="1:19" x14ac:dyDescent="0.15">
      <c r="A7" s="30"/>
      <c r="B7" s="30">
        <v>3</v>
      </c>
      <c r="C7" s="31">
        <f t="shared" si="0"/>
        <v>8</v>
      </c>
      <c r="D7" s="7">
        <v>6</v>
      </c>
      <c r="E7" s="7">
        <v>2</v>
      </c>
      <c r="F7" s="7">
        <v>232</v>
      </c>
      <c r="G7" s="7">
        <v>0</v>
      </c>
      <c r="H7" s="7">
        <v>2</v>
      </c>
      <c r="I7" s="7">
        <v>0</v>
      </c>
      <c r="J7" s="7">
        <v>1</v>
      </c>
      <c r="K7" s="7">
        <v>5</v>
      </c>
      <c r="L7" s="7">
        <v>2</v>
      </c>
      <c r="M7" s="7">
        <v>0</v>
      </c>
      <c r="N7" s="7">
        <v>6</v>
      </c>
      <c r="O7" s="7">
        <v>2</v>
      </c>
      <c r="P7" s="7">
        <v>1</v>
      </c>
      <c r="Q7" s="32">
        <v>14</v>
      </c>
      <c r="R7" s="32">
        <v>22692</v>
      </c>
    </row>
    <row r="8" spans="1:19" x14ac:dyDescent="0.15">
      <c r="A8" s="30"/>
      <c r="B8" s="30">
        <v>4</v>
      </c>
      <c r="C8" s="33">
        <f t="shared" si="0"/>
        <v>11</v>
      </c>
      <c r="D8" s="7">
        <v>7</v>
      </c>
      <c r="E8" s="7">
        <v>4</v>
      </c>
      <c r="F8" s="7">
        <v>57</v>
      </c>
      <c r="G8" s="7">
        <v>0</v>
      </c>
      <c r="H8" s="7">
        <v>1</v>
      </c>
      <c r="I8" s="7">
        <v>0</v>
      </c>
      <c r="J8" s="7">
        <v>1</v>
      </c>
      <c r="K8" s="7">
        <v>5</v>
      </c>
      <c r="L8" s="7">
        <v>0</v>
      </c>
      <c r="M8" s="7">
        <v>0</v>
      </c>
      <c r="N8" s="7">
        <v>4</v>
      </c>
      <c r="O8" s="7">
        <v>0</v>
      </c>
      <c r="P8" s="7">
        <v>4</v>
      </c>
      <c r="Q8" s="32">
        <v>7</v>
      </c>
      <c r="R8" s="32">
        <v>822</v>
      </c>
    </row>
    <row r="9" spans="1:19" x14ac:dyDescent="0.15">
      <c r="A9" s="30"/>
      <c r="B9" s="30">
        <v>5</v>
      </c>
      <c r="C9" s="33">
        <f t="shared" si="0"/>
        <v>9</v>
      </c>
      <c r="D9" s="7">
        <v>6</v>
      </c>
      <c r="E9" s="7">
        <v>3</v>
      </c>
      <c r="F9" s="7">
        <v>202</v>
      </c>
      <c r="G9" s="7">
        <v>0</v>
      </c>
      <c r="H9" s="7">
        <v>1</v>
      </c>
      <c r="I9" s="7">
        <v>1</v>
      </c>
      <c r="J9" s="7">
        <v>1</v>
      </c>
      <c r="K9" s="7">
        <v>3</v>
      </c>
      <c r="L9" s="7">
        <v>2</v>
      </c>
      <c r="M9" s="7">
        <v>0</v>
      </c>
      <c r="N9" s="7">
        <v>2</v>
      </c>
      <c r="O9" s="7">
        <v>0</v>
      </c>
      <c r="P9" s="7">
        <v>0</v>
      </c>
      <c r="Q9" s="32">
        <v>5</v>
      </c>
      <c r="R9" s="32">
        <v>15659</v>
      </c>
    </row>
    <row r="10" spans="1:19" x14ac:dyDescent="0.15">
      <c r="A10" s="30"/>
      <c r="B10" s="30">
        <v>6</v>
      </c>
      <c r="C10" s="33">
        <f t="shared" si="0"/>
        <v>4</v>
      </c>
      <c r="D10" s="7">
        <v>3</v>
      </c>
      <c r="E10" s="7">
        <v>1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3</v>
      </c>
      <c r="L10" s="7">
        <v>0</v>
      </c>
      <c r="M10" s="7">
        <v>0</v>
      </c>
      <c r="N10" s="7">
        <v>3</v>
      </c>
      <c r="O10" s="7">
        <v>0</v>
      </c>
      <c r="P10" s="7">
        <v>1</v>
      </c>
      <c r="Q10" s="32">
        <v>9</v>
      </c>
      <c r="R10" s="32">
        <v>24</v>
      </c>
    </row>
    <row r="11" spans="1:19" x14ac:dyDescent="0.15">
      <c r="A11" s="30"/>
      <c r="B11" s="30">
        <v>7</v>
      </c>
      <c r="C11" s="33">
        <f t="shared" si="0"/>
        <v>3</v>
      </c>
      <c r="D11" s="7">
        <v>2</v>
      </c>
      <c r="E11" s="7">
        <v>1</v>
      </c>
      <c r="F11" s="7">
        <v>10</v>
      </c>
      <c r="G11" s="7">
        <v>0</v>
      </c>
      <c r="H11" s="7">
        <v>1</v>
      </c>
      <c r="I11" s="7">
        <v>0</v>
      </c>
      <c r="J11" s="7">
        <v>1</v>
      </c>
      <c r="K11" s="7">
        <v>1</v>
      </c>
      <c r="L11" s="7">
        <v>0</v>
      </c>
      <c r="M11" s="7">
        <v>0</v>
      </c>
      <c r="N11" s="7">
        <v>2</v>
      </c>
      <c r="O11" s="7">
        <v>0</v>
      </c>
      <c r="P11" s="7">
        <v>0</v>
      </c>
      <c r="Q11" s="32">
        <v>3</v>
      </c>
      <c r="R11" s="32">
        <v>74</v>
      </c>
    </row>
    <row r="12" spans="1:19" x14ac:dyDescent="0.15">
      <c r="A12" s="30"/>
      <c r="B12" s="30">
        <v>8</v>
      </c>
      <c r="C12" s="33">
        <f t="shared" si="0"/>
        <v>10</v>
      </c>
      <c r="D12" s="7">
        <v>3</v>
      </c>
      <c r="E12" s="7">
        <v>7</v>
      </c>
      <c r="F12" s="7">
        <v>234</v>
      </c>
      <c r="G12" s="7">
        <v>0</v>
      </c>
      <c r="H12" s="7">
        <v>2</v>
      </c>
      <c r="I12" s="7">
        <v>0</v>
      </c>
      <c r="J12" s="7">
        <v>1</v>
      </c>
      <c r="K12" s="7">
        <v>2</v>
      </c>
      <c r="L12" s="7">
        <v>2</v>
      </c>
      <c r="M12" s="7">
        <v>0</v>
      </c>
      <c r="N12" s="7">
        <v>1</v>
      </c>
      <c r="O12" s="7">
        <v>0</v>
      </c>
      <c r="P12" s="7">
        <v>3</v>
      </c>
      <c r="Q12" s="32">
        <v>9</v>
      </c>
      <c r="R12" s="32">
        <v>18736</v>
      </c>
    </row>
    <row r="13" spans="1:19" x14ac:dyDescent="0.15">
      <c r="A13" s="30"/>
      <c r="B13" s="30">
        <v>9</v>
      </c>
      <c r="C13" s="33">
        <f t="shared" si="0"/>
        <v>8</v>
      </c>
      <c r="D13" s="7">
        <v>4</v>
      </c>
      <c r="E13" s="7">
        <v>4</v>
      </c>
      <c r="F13" s="7">
        <v>277</v>
      </c>
      <c r="G13" s="7">
        <v>0</v>
      </c>
      <c r="H13" s="7">
        <v>2</v>
      </c>
      <c r="I13" s="7">
        <v>1</v>
      </c>
      <c r="J13" s="7">
        <v>5</v>
      </c>
      <c r="K13" s="7">
        <v>1</v>
      </c>
      <c r="L13" s="7">
        <v>1</v>
      </c>
      <c r="M13" s="7">
        <v>0</v>
      </c>
      <c r="N13" s="7">
        <v>3</v>
      </c>
      <c r="O13" s="7">
        <v>0</v>
      </c>
      <c r="P13" s="7">
        <v>2</v>
      </c>
      <c r="Q13" s="32">
        <v>13</v>
      </c>
      <c r="R13" s="32">
        <v>12167</v>
      </c>
    </row>
    <row r="14" spans="1:19" x14ac:dyDescent="0.15">
      <c r="A14" s="30"/>
      <c r="B14" s="30">
        <v>10</v>
      </c>
      <c r="C14" s="33">
        <f t="shared" si="0"/>
        <v>6</v>
      </c>
      <c r="D14" s="7">
        <v>4</v>
      </c>
      <c r="E14" s="7">
        <v>2</v>
      </c>
      <c r="F14" s="7">
        <v>257</v>
      </c>
      <c r="G14" s="7">
        <v>0</v>
      </c>
      <c r="H14" s="7">
        <v>0</v>
      </c>
      <c r="I14" s="7">
        <v>2</v>
      </c>
      <c r="J14" s="7">
        <v>1</v>
      </c>
      <c r="K14" s="7">
        <v>1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32">
        <v>1</v>
      </c>
      <c r="R14" s="32">
        <v>34381</v>
      </c>
    </row>
    <row r="15" spans="1:19" x14ac:dyDescent="0.15">
      <c r="A15" s="30"/>
      <c r="B15" s="30">
        <v>11</v>
      </c>
      <c r="C15" s="33">
        <v>12</v>
      </c>
      <c r="D15" s="7">
        <v>6</v>
      </c>
      <c r="E15" s="7">
        <v>6</v>
      </c>
      <c r="F15" s="7">
        <v>426</v>
      </c>
      <c r="G15" s="7">
        <v>0</v>
      </c>
      <c r="H15" s="7">
        <v>3</v>
      </c>
      <c r="I15" s="7">
        <v>1</v>
      </c>
      <c r="J15" s="7">
        <v>3</v>
      </c>
      <c r="K15" s="7">
        <v>3</v>
      </c>
      <c r="L15" s="7">
        <v>1</v>
      </c>
      <c r="M15" s="7">
        <v>0</v>
      </c>
      <c r="N15" s="7">
        <v>3</v>
      </c>
      <c r="O15" s="7">
        <v>1</v>
      </c>
      <c r="P15" s="7">
        <v>1</v>
      </c>
      <c r="Q15" s="32">
        <v>10</v>
      </c>
      <c r="R15" s="32">
        <v>52863</v>
      </c>
    </row>
    <row r="16" spans="1:19" x14ac:dyDescent="0.15">
      <c r="A16" s="52"/>
      <c r="B16" s="53">
        <v>12</v>
      </c>
      <c r="C16" s="54">
        <f t="shared" ref="C16" si="1">SUM(D16:E16)</f>
        <v>7</v>
      </c>
      <c r="D16" s="55">
        <v>5</v>
      </c>
      <c r="E16" s="55">
        <v>2</v>
      </c>
      <c r="F16" s="55">
        <v>87</v>
      </c>
      <c r="G16" s="55">
        <v>0</v>
      </c>
      <c r="H16" s="55">
        <v>1</v>
      </c>
      <c r="I16" s="55">
        <v>1</v>
      </c>
      <c r="J16" s="55">
        <v>2</v>
      </c>
      <c r="K16" s="55">
        <v>5</v>
      </c>
      <c r="L16" s="55">
        <v>0</v>
      </c>
      <c r="M16" s="55">
        <v>0</v>
      </c>
      <c r="N16" s="55">
        <v>3</v>
      </c>
      <c r="O16" s="55">
        <v>0</v>
      </c>
      <c r="P16" s="55">
        <v>2</v>
      </c>
      <c r="Q16" s="56">
        <v>5</v>
      </c>
      <c r="R16" s="56">
        <v>1315</v>
      </c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22"/>
      <c r="B19" s="22"/>
    </row>
  </sheetData>
  <mergeCells count="2">
    <mergeCell ref="Q18:R18"/>
    <mergeCell ref="Q17:R17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  <ignoredErrors>
    <ignoredError sqref="C5:C1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M7" sqref="M7"/>
    </sheetView>
  </sheetViews>
  <sheetFormatPr defaultColWidth="9" defaultRowHeight="12" x14ac:dyDescent="0.15"/>
  <cols>
    <col min="1" max="2" width="3.6640625" style="1" customWidth="1"/>
    <col min="3" max="16" width="8.77734375" style="1" customWidth="1"/>
    <col min="17" max="17" width="18.109375" style="1" bestFit="1" customWidth="1"/>
    <col min="18" max="18" width="23.88671875" style="1" bestFit="1" customWidth="1"/>
    <col min="19" max="16384" width="9" style="1"/>
  </cols>
  <sheetData>
    <row r="1" spans="1:19" ht="21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2"/>
    </row>
    <row r="2" spans="1:19" ht="13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9" ht="21.75" customHeight="1" x14ac:dyDescent="0.15">
      <c r="A3" s="36" t="s">
        <v>23</v>
      </c>
      <c r="B3" s="37" t="s">
        <v>22</v>
      </c>
      <c r="C3" s="12" t="s">
        <v>21</v>
      </c>
      <c r="D3" s="13"/>
      <c r="E3" s="11"/>
      <c r="F3" s="12" t="s">
        <v>20</v>
      </c>
      <c r="G3" s="11"/>
      <c r="H3" s="12" t="s">
        <v>19</v>
      </c>
      <c r="I3" s="13"/>
      <c r="J3" s="13"/>
      <c r="K3" s="11"/>
      <c r="L3" s="12" t="s">
        <v>18</v>
      </c>
      <c r="M3" s="13"/>
      <c r="N3" s="11"/>
      <c r="O3" s="12" t="s">
        <v>17</v>
      </c>
      <c r="P3" s="11"/>
      <c r="Q3" s="39" t="s">
        <v>16</v>
      </c>
      <c r="R3" s="45" t="s">
        <v>15</v>
      </c>
    </row>
    <row r="4" spans="1:19" ht="12" customHeight="1" x14ac:dyDescent="0.15">
      <c r="A4" s="40"/>
      <c r="B4" s="41"/>
      <c r="C4" s="42" t="s">
        <v>14</v>
      </c>
      <c r="D4" s="42" t="s">
        <v>13</v>
      </c>
      <c r="E4" s="42" t="s">
        <v>12</v>
      </c>
      <c r="F4" s="42" t="s">
        <v>11</v>
      </c>
      <c r="G4" s="42" t="s">
        <v>10</v>
      </c>
      <c r="H4" s="42" t="s">
        <v>9</v>
      </c>
      <c r="I4" s="42" t="s">
        <v>8</v>
      </c>
      <c r="J4" s="42" t="s">
        <v>7</v>
      </c>
      <c r="K4" s="42" t="s">
        <v>6</v>
      </c>
      <c r="L4" s="42" t="s">
        <v>5</v>
      </c>
      <c r="M4" s="42" t="s">
        <v>4</v>
      </c>
      <c r="N4" s="42" t="s">
        <v>3</v>
      </c>
      <c r="O4" s="42" t="s">
        <v>2</v>
      </c>
      <c r="P4" s="42" t="s">
        <v>1</v>
      </c>
      <c r="Q4" s="43"/>
      <c r="R4" s="44"/>
    </row>
    <row r="5" spans="1:19" x14ac:dyDescent="0.15">
      <c r="A5" s="9">
        <v>4</v>
      </c>
      <c r="B5" s="9">
        <v>1</v>
      </c>
      <c r="C5" s="8">
        <v>6</v>
      </c>
      <c r="D5" s="8">
        <v>5</v>
      </c>
      <c r="E5" s="8">
        <v>1</v>
      </c>
      <c r="F5" s="7">
        <v>4</v>
      </c>
      <c r="G5" s="7">
        <v>0</v>
      </c>
      <c r="H5" s="7">
        <v>1</v>
      </c>
      <c r="I5" s="7">
        <v>0</v>
      </c>
      <c r="J5" s="7">
        <v>0</v>
      </c>
      <c r="K5" s="8">
        <v>4</v>
      </c>
      <c r="L5" s="7">
        <v>0</v>
      </c>
      <c r="M5" s="7">
        <v>0</v>
      </c>
      <c r="N5" s="8">
        <v>2</v>
      </c>
      <c r="O5" s="7">
        <v>0</v>
      </c>
      <c r="P5" s="7">
        <v>1</v>
      </c>
      <c r="Q5" s="6">
        <v>6</v>
      </c>
      <c r="R5" s="6">
        <v>274</v>
      </c>
    </row>
    <row r="6" spans="1:19" x14ac:dyDescent="0.15">
      <c r="A6" s="9"/>
      <c r="B6" s="9">
        <v>2</v>
      </c>
      <c r="C6" s="8">
        <v>9</v>
      </c>
      <c r="D6" s="8">
        <v>5</v>
      </c>
      <c r="E6" s="8">
        <v>4</v>
      </c>
      <c r="F6" s="7">
        <v>607</v>
      </c>
      <c r="G6" s="7">
        <v>1</v>
      </c>
      <c r="H6" s="7">
        <v>5</v>
      </c>
      <c r="I6" s="7">
        <v>1</v>
      </c>
      <c r="J6" s="7">
        <v>2</v>
      </c>
      <c r="K6" s="8">
        <v>4</v>
      </c>
      <c r="L6" s="7">
        <v>5</v>
      </c>
      <c r="M6" s="7">
        <v>1</v>
      </c>
      <c r="N6" s="8">
        <v>5</v>
      </c>
      <c r="O6" s="7">
        <v>2</v>
      </c>
      <c r="P6" s="7">
        <v>1</v>
      </c>
      <c r="Q6" s="6">
        <v>26</v>
      </c>
      <c r="R6" s="6">
        <v>30420</v>
      </c>
    </row>
    <row r="7" spans="1:19" x14ac:dyDescent="0.15">
      <c r="A7" s="9"/>
      <c r="B7" s="9">
        <v>3</v>
      </c>
      <c r="C7" s="8">
        <v>11</v>
      </c>
      <c r="D7" s="8">
        <v>3</v>
      </c>
      <c r="E7" s="8">
        <v>8</v>
      </c>
      <c r="F7" s="7">
        <v>354</v>
      </c>
      <c r="G7" s="7">
        <v>0</v>
      </c>
      <c r="H7" s="7">
        <v>2</v>
      </c>
      <c r="I7" s="7">
        <v>0</v>
      </c>
      <c r="J7" s="7">
        <v>1</v>
      </c>
      <c r="K7" s="8">
        <v>5</v>
      </c>
      <c r="L7" s="7">
        <v>3</v>
      </c>
      <c r="M7" s="7">
        <v>0</v>
      </c>
      <c r="N7" s="8">
        <v>23</v>
      </c>
      <c r="O7" s="7">
        <v>0</v>
      </c>
      <c r="P7" s="7">
        <v>1</v>
      </c>
      <c r="Q7" s="6">
        <v>50</v>
      </c>
      <c r="R7" s="6">
        <v>69922</v>
      </c>
    </row>
    <row r="8" spans="1:19" x14ac:dyDescent="0.15">
      <c r="A8" s="9"/>
      <c r="B8" s="9">
        <v>4</v>
      </c>
      <c r="C8" s="8">
        <v>7</v>
      </c>
      <c r="D8" s="8">
        <v>5</v>
      </c>
      <c r="E8" s="8">
        <v>2</v>
      </c>
      <c r="F8" s="7">
        <v>778</v>
      </c>
      <c r="G8" s="7">
        <v>0</v>
      </c>
      <c r="H8" s="7">
        <v>1</v>
      </c>
      <c r="I8" s="7">
        <v>0</v>
      </c>
      <c r="J8" s="7">
        <v>1</v>
      </c>
      <c r="K8" s="8">
        <v>3</v>
      </c>
      <c r="L8" s="7">
        <v>0</v>
      </c>
      <c r="M8" s="7">
        <v>0</v>
      </c>
      <c r="N8" s="8">
        <v>3</v>
      </c>
      <c r="O8" s="7">
        <v>0</v>
      </c>
      <c r="P8" s="7">
        <v>0</v>
      </c>
      <c r="Q8" s="6">
        <v>6</v>
      </c>
      <c r="R8" s="6">
        <v>60238</v>
      </c>
    </row>
    <row r="9" spans="1:19" x14ac:dyDescent="0.15">
      <c r="A9" s="9"/>
      <c r="B9" s="9">
        <v>5</v>
      </c>
      <c r="C9" s="8">
        <v>11</v>
      </c>
      <c r="D9" s="8">
        <v>4</v>
      </c>
      <c r="E9" s="8">
        <v>7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8">
        <v>4</v>
      </c>
      <c r="L9" s="7">
        <v>0</v>
      </c>
      <c r="M9" s="7">
        <v>0</v>
      </c>
      <c r="N9" s="8">
        <v>2</v>
      </c>
      <c r="O9" s="7">
        <v>0</v>
      </c>
      <c r="P9" s="7">
        <v>0</v>
      </c>
      <c r="Q9" s="6">
        <v>3</v>
      </c>
      <c r="R9" s="6">
        <v>315</v>
      </c>
    </row>
    <row r="10" spans="1:19" x14ac:dyDescent="0.15">
      <c r="A10" s="9"/>
      <c r="B10" s="9">
        <v>6</v>
      </c>
      <c r="C10" s="8">
        <v>4</v>
      </c>
      <c r="D10" s="8">
        <v>3</v>
      </c>
      <c r="E10" s="8">
        <v>1</v>
      </c>
      <c r="F10" s="7">
        <v>22</v>
      </c>
      <c r="G10" s="7">
        <v>0</v>
      </c>
      <c r="H10" s="7">
        <v>0</v>
      </c>
      <c r="I10" s="7">
        <v>0</v>
      </c>
      <c r="J10" s="7">
        <v>1</v>
      </c>
      <c r="K10" s="8">
        <v>2</v>
      </c>
      <c r="L10" s="7">
        <v>0</v>
      </c>
      <c r="M10" s="7">
        <v>0</v>
      </c>
      <c r="N10" s="8">
        <v>1</v>
      </c>
      <c r="O10" s="7">
        <v>0</v>
      </c>
      <c r="P10" s="7">
        <v>0</v>
      </c>
      <c r="Q10" s="6">
        <v>1</v>
      </c>
      <c r="R10" s="6">
        <v>2430</v>
      </c>
    </row>
    <row r="11" spans="1:19" x14ac:dyDescent="0.15">
      <c r="A11" s="9"/>
      <c r="B11" s="9">
        <v>7</v>
      </c>
      <c r="C11" s="8">
        <v>5</v>
      </c>
      <c r="D11" s="8">
        <v>3</v>
      </c>
      <c r="E11" s="8">
        <v>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8">
        <v>3</v>
      </c>
      <c r="L11" s="7">
        <v>0</v>
      </c>
      <c r="M11" s="7">
        <v>0</v>
      </c>
      <c r="N11" s="8">
        <v>2</v>
      </c>
      <c r="O11" s="7">
        <v>0</v>
      </c>
      <c r="P11" s="7">
        <v>0</v>
      </c>
      <c r="Q11" s="6">
        <v>5</v>
      </c>
      <c r="R11" s="6">
        <v>71</v>
      </c>
    </row>
    <row r="12" spans="1:19" x14ac:dyDescent="0.15">
      <c r="A12" s="9"/>
      <c r="B12" s="9">
        <v>8</v>
      </c>
      <c r="C12" s="8">
        <v>4</v>
      </c>
      <c r="D12" s="8">
        <v>3</v>
      </c>
      <c r="E12" s="8">
        <v>1</v>
      </c>
      <c r="F12" s="7">
        <v>300</v>
      </c>
      <c r="G12" s="7">
        <v>0</v>
      </c>
      <c r="H12" s="7">
        <v>2</v>
      </c>
      <c r="I12" s="7">
        <v>0</v>
      </c>
      <c r="J12" s="7">
        <v>1</v>
      </c>
      <c r="K12" s="8">
        <v>3</v>
      </c>
      <c r="L12" s="7">
        <v>2</v>
      </c>
      <c r="M12" s="7">
        <v>0</v>
      </c>
      <c r="N12" s="8">
        <v>3</v>
      </c>
      <c r="O12" s="7">
        <v>1</v>
      </c>
      <c r="P12" s="7">
        <v>0</v>
      </c>
      <c r="Q12" s="6">
        <v>11</v>
      </c>
      <c r="R12" s="6">
        <v>23172</v>
      </c>
    </row>
    <row r="13" spans="1:19" x14ac:dyDescent="0.15">
      <c r="A13" s="9"/>
      <c r="B13" s="9">
        <v>9</v>
      </c>
      <c r="C13" s="8">
        <v>9</v>
      </c>
      <c r="D13" s="8">
        <v>4</v>
      </c>
      <c r="E13" s="8">
        <v>5</v>
      </c>
      <c r="F13" s="7">
        <v>27</v>
      </c>
      <c r="G13" s="7">
        <v>0</v>
      </c>
      <c r="H13" s="7">
        <v>1</v>
      </c>
      <c r="I13" s="7">
        <v>0</v>
      </c>
      <c r="J13" s="7">
        <v>2</v>
      </c>
      <c r="K13" s="8">
        <v>2</v>
      </c>
      <c r="L13" s="7">
        <v>0</v>
      </c>
      <c r="M13" s="7">
        <v>0</v>
      </c>
      <c r="N13" s="8">
        <v>3</v>
      </c>
      <c r="O13" s="7">
        <v>0</v>
      </c>
      <c r="P13" s="7">
        <v>0</v>
      </c>
      <c r="Q13" s="6">
        <v>4</v>
      </c>
      <c r="R13" s="6">
        <v>2701</v>
      </c>
    </row>
    <row r="14" spans="1:19" x14ac:dyDescent="0.15">
      <c r="A14" s="9"/>
      <c r="B14" s="9">
        <v>10</v>
      </c>
      <c r="C14" s="8">
        <v>3</v>
      </c>
      <c r="D14" s="8">
        <v>2</v>
      </c>
      <c r="E14" s="8">
        <v>1</v>
      </c>
      <c r="F14" s="8">
        <v>74</v>
      </c>
      <c r="G14" s="7">
        <v>0</v>
      </c>
      <c r="H14" s="7">
        <v>0</v>
      </c>
      <c r="I14" s="7">
        <v>0</v>
      </c>
      <c r="J14" s="7">
        <v>2</v>
      </c>
      <c r="K14" s="8">
        <v>0</v>
      </c>
      <c r="L14" s="7">
        <v>1</v>
      </c>
      <c r="M14" s="7">
        <v>0</v>
      </c>
      <c r="N14" s="8">
        <v>3</v>
      </c>
      <c r="O14" s="7">
        <v>0</v>
      </c>
      <c r="P14" s="7">
        <v>1</v>
      </c>
      <c r="Q14" s="6">
        <v>6</v>
      </c>
      <c r="R14" s="6">
        <v>2560</v>
      </c>
    </row>
    <row r="15" spans="1:19" x14ac:dyDescent="0.15">
      <c r="A15" s="9"/>
      <c r="B15" s="9">
        <v>11</v>
      </c>
      <c r="C15" s="8">
        <v>10</v>
      </c>
      <c r="D15" s="8">
        <v>7</v>
      </c>
      <c r="E15" s="8">
        <v>3</v>
      </c>
      <c r="F15" s="8">
        <v>629</v>
      </c>
      <c r="G15" s="7">
        <v>0</v>
      </c>
      <c r="H15" s="7">
        <v>4</v>
      </c>
      <c r="I15" s="7">
        <v>1</v>
      </c>
      <c r="J15" s="7">
        <v>1</v>
      </c>
      <c r="K15" s="8">
        <v>8</v>
      </c>
      <c r="L15" s="7">
        <v>2</v>
      </c>
      <c r="M15" s="7">
        <v>0</v>
      </c>
      <c r="N15" s="8">
        <v>5</v>
      </c>
      <c r="O15" s="7">
        <v>1</v>
      </c>
      <c r="P15" s="7">
        <v>2</v>
      </c>
      <c r="Q15" s="6">
        <v>19</v>
      </c>
      <c r="R15" s="6">
        <v>15735</v>
      </c>
    </row>
    <row r="16" spans="1:19" x14ac:dyDescent="0.15">
      <c r="A16" s="57"/>
      <c r="B16" s="58">
        <v>12</v>
      </c>
      <c r="C16" s="59">
        <v>9</v>
      </c>
      <c r="D16" s="59">
        <v>4</v>
      </c>
      <c r="E16" s="59">
        <v>5</v>
      </c>
      <c r="F16" s="59">
        <v>495</v>
      </c>
      <c r="G16" s="55">
        <v>0</v>
      </c>
      <c r="H16" s="55">
        <v>6</v>
      </c>
      <c r="I16" s="55">
        <v>0</v>
      </c>
      <c r="J16" s="55">
        <v>6</v>
      </c>
      <c r="K16" s="59">
        <v>4</v>
      </c>
      <c r="L16" s="55">
        <v>3</v>
      </c>
      <c r="M16" s="55">
        <v>0</v>
      </c>
      <c r="N16" s="59">
        <v>24</v>
      </c>
      <c r="O16" s="55">
        <v>3</v>
      </c>
      <c r="P16" s="55">
        <v>0</v>
      </c>
      <c r="Q16" s="60">
        <v>36</v>
      </c>
      <c r="R16" s="60">
        <v>8865</v>
      </c>
    </row>
    <row r="17" spans="1:18" x14ac:dyDescent="0.15">
      <c r="A17" s="4" t="s">
        <v>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3"/>
      <c r="Q17" s="67"/>
      <c r="R17" s="67"/>
    </row>
    <row r="18" spans="1:18" x14ac:dyDescent="0.15">
      <c r="A18" s="3" t="s">
        <v>36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67"/>
      <c r="R18" s="67"/>
    </row>
    <row r="19" spans="1:18" ht="19.2" x14ac:dyDescent="0.15">
      <c r="A19" s="2"/>
      <c r="B19" s="2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zoomScale="150" zoomScaleNormal="150" zoomScaleSheetLayoutView="115" workbookViewId="0">
      <selection activeCell="M2" sqref="M2"/>
    </sheetView>
  </sheetViews>
  <sheetFormatPr defaultColWidth="9" defaultRowHeight="12" x14ac:dyDescent="0.15"/>
  <cols>
    <col min="1" max="2" width="3.6640625" style="1" customWidth="1"/>
    <col min="3" max="5" width="4.6640625" style="1" customWidth="1"/>
    <col min="6" max="6" width="6.77734375" style="1" bestFit="1" customWidth="1"/>
    <col min="7" max="17" width="4.6640625" style="1" customWidth="1"/>
    <col min="18" max="18" width="11.109375" style="1" customWidth="1"/>
    <col min="19" max="16384" width="9" style="1"/>
  </cols>
  <sheetData>
    <row r="1" spans="1:19" ht="21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65"/>
    </row>
    <row r="2" spans="1:19" ht="13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9" ht="5.25" customHeight="1" x14ac:dyDescent="0.15">
      <c r="A3" s="75" t="s">
        <v>23</v>
      </c>
      <c r="B3" s="78" t="s">
        <v>22</v>
      </c>
      <c r="C3" s="69" t="s">
        <v>24</v>
      </c>
      <c r="D3" s="75"/>
      <c r="E3" s="70"/>
      <c r="F3" s="69" t="s">
        <v>25</v>
      </c>
      <c r="G3" s="70"/>
      <c r="H3" s="69" t="s">
        <v>26</v>
      </c>
      <c r="I3" s="75"/>
      <c r="J3" s="75"/>
      <c r="K3" s="70"/>
      <c r="L3" s="69" t="s">
        <v>27</v>
      </c>
      <c r="M3" s="75"/>
      <c r="N3" s="70"/>
      <c r="O3" s="69" t="s">
        <v>28</v>
      </c>
      <c r="P3" s="70"/>
      <c r="Q3" s="16"/>
      <c r="R3" s="17"/>
    </row>
    <row r="4" spans="1:19" ht="21.75" customHeight="1" x14ac:dyDescent="0.15">
      <c r="A4" s="77"/>
      <c r="B4" s="79"/>
      <c r="C4" s="71"/>
      <c r="D4" s="76"/>
      <c r="E4" s="72"/>
      <c r="F4" s="71"/>
      <c r="G4" s="72"/>
      <c r="H4" s="71"/>
      <c r="I4" s="76"/>
      <c r="J4" s="76"/>
      <c r="K4" s="72"/>
      <c r="L4" s="71"/>
      <c r="M4" s="76"/>
      <c r="N4" s="72"/>
      <c r="O4" s="71"/>
      <c r="P4" s="72"/>
      <c r="Q4" s="73" t="s">
        <v>34</v>
      </c>
      <c r="R4" s="74" t="s">
        <v>35</v>
      </c>
    </row>
    <row r="5" spans="1:19" ht="5.25" customHeight="1" x14ac:dyDescent="0.15">
      <c r="A5" s="77"/>
      <c r="B5" s="79"/>
      <c r="C5" s="63"/>
      <c r="D5" s="62"/>
      <c r="E5" s="63"/>
      <c r="F5" s="62"/>
      <c r="G5" s="63"/>
      <c r="H5" s="62"/>
      <c r="I5" s="63"/>
      <c r="J5" s="63"/>
      <c r="K5" s="62"/>
      <c r="L5" s="63"/>
      <c r="M5" s="62"/>
      <c r="N5" s="63"/>
      <c r="O5" s="62"/>
      <c r="P5" s="63"/>
      <c r="Q5" s="73"/>
      <c r="R5" s="74"/>
    </row>
    <row r="6" spans="1:19" ht="12" customHeight="1" x14ac:dyDescent="0.15">
      <c r="A6" s="77"/>
      <c r="B6" s="79"/>
      <c r="C6" s="68" t="s">
        <v>14</v>
      </c>
      <c r="D6" s="68" t="s">
        <v>13</v>
      </c>
      <c r="E6" s="68" t="s">
        <v>12</v>
      </c>
      <c r="F6" s="68" t="s">
        <v>29</v>
      </c>
      <c r="G6" s="68" t="s">
        <v>30</v>
      </c>
      <c r="H6" s="68" t="s">
        <v>9</v>
      </c>
      <c r="I6" s="68" t="s">
        <v>8</v>
      </c>
      <c r="J6" s="68" t="s">
        <v>7</v>
      </c>
      <c r="K6" s="68" t="s">
        <v>6</v>
      </c>
      <c r="L6" s="68" t="s">
        <v>5</v>
      </c>
      <c r="M6" s="68" t="s">
        <v>4</v>
      </c>
      <c r="N6" s="68" t="s">
        <v>3</v>
      </c>
      <c r="O6" s="68" t="s">
        <v>2</v>
      </c>
      <c r="P6" s="68" t="s">
        <v>1</v>
      </c>
      <c r="Q6" s="73"/>
      <c r="R6" s="74"/>
    </row>
    <row r="7" spans="1:19" ht="12" customHeight="1" x14ac:dyDescent="0.15">
      <c r="A7" s="77"/>
      <c r="B7" s="79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73"/>
      <c r="R7" s="74"/>
    </row>
    <row r="8" spans="1:19" ht="12" customHeight="1" x14ac:dyDescent="0.15">
      <c r="A8" s="77"/>
      <c r="B8" s="79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73"/>
      <c r="R8" s="74"/>
    </row>
    <row r="9" spans="1:19" ht="12" customHeight="1" x14ac:dyDescent="0.15">
      <c r="A9" s="77"/>
      <c r="B9" s="79"/>
      <c r="C9" s="68"/>
      <c r="D9" s="68"/>
      <c r="E9" s="68"/>
      <c r="F9" s="62" t="s">
        <v>31</v>
      </c>
      <c r="G9" s="64" t="s">
        <v>32</v>
      </c>
      <c r="H9" s="68"/>
      <c r="I9" s="68"/>
      <c r="J9" s="68"/>
      <c r="K9" s="68"/>
      <c r="L9" s="68"/>
      <c r="M9" s="68"/>
      <c r="N9" s="68"/>
      <c r="O9" s="68"/>
      <c r="P9" s="68"/>
      <c r="Q9" s="73"/>
      <c r="R9" s="74"/>
    </row>
    <row r="10" spans="1:19" ht="5.25" customHeight="1" x14ac:dyDescent="0.15">
      <c r="A10" s="76"/>
      <c r="B10" s="80"/>
      <c r="C10" s="18"/>
      <c r="D10" s="19"/>
      <c r="E10" s="18"/>
      <c r="F10" s="5"/>
      <c r="G10" s="20"/>
      <c r="H10" s="19"/>
      <c r="I10" s="18"/>
      <c r="J10" s="18"/>
      <c r="K10" s="19"/>
      <c r="L10" s="18"/>
      <c r="M10" s="19"/>
      <c r="N10" s="18"/>
      <c r="O10" s="19"/>
      <c r="P10" s="18"/>
      <c r="Q10" s="18"/>
      <c r="R10" s="5"/>
    </row>
    <row r="11" spans="1:19" x14ac:dyDescent="0.15">
      <c r="A11" s="9">
        <v>3</v>
      </c>
      <c r="B11" s="10">
        <v>1</v>
      </c>
      <c r="C11" s="8">
        <f t="shared" ref="C11:C20" si="0">SUM(D11:E11)</f>
        <v>8</v>
      </c>
      <c r="D11" s="8">
        <v>7</v>
      </c>
      <c r="E11" s="8">
        <v>1</v>
      </c>
      <c r="F11" s="7">
        <v>297</v>
      </c>
      <c r="G11" s="7">
        <v>0</v>
      </c>
      <c r="H11" s="7">
        <v>3</v>
      </c>
      <c r="I11" s="7">
        <v>0</v>
      </c>
      <c r="J11" s="7">
        <v>0</v>
      </c>
      <c r="K11" s="8">
        <v>5</v>
      </c>
      <c r="L11" s="7">
        <v>7</v>
      </c>
      <c r="M11" s="7">
        <v>0</v>
      </c>
      <c r="N11" s="8">
        <v>4</v>
      </c>
      <c r="O11" s="7">
        <v>0</v>
      </c>
      <c r="P11" s="7">
        <v>4</v>
      </c>
      <c r="Q11" s="6">
        <v>18</v>
      </c>
      <c r="R11" s="6">
        <v>5124</v>
      </c>
    </row>
    <row r="12" spans="1:19" x14ac:dyDescent="0.15">
      <c r="A12" s="9"/>
      <c r="B12" s="9">
        <v>2</v>
      </c>
      <c r="C12" s="8">
        <v>14</v>
      </c>
      <c r="D12" s="8">
        <v>7</v>
      </c>
      <c r="E12" s="8">
        <v>7</v>
      </c>
      <c r="F12" s="7">
        <v>433</v>
      </c>
      <c r="G12" s="7">
        <v>1</v>
      </c>
      <c r="H12" s="7">
        <v>2</v>
      </c>
      <c r="I12" s="7">
        <v>1</v>
      </c>
      <c r="J12" s="7">
        <v>1</v>
      </c>
      <c r="K12" s="8">
        <v>4</v>
      </c>
      <c r="L12" s="7">
        <v>2</v>
      </c>
      <c r="M12" s="7">
        <v>3</v>
      </c>
      <c r="N12" s="8">
        <v>3</v>
      </c>
      <c r="O12" s="7">
        <v>2</v>
      </c>
      <c r="P12" s="7">
        <v>3</v>
      </c>
      <c r="Q12" s="6">
        <v>14</v>
      </c>
      <c r="R12" s="6">
        <v>15445</v>
      </c>
    </row>
    <row r="13" spans="1:19" x14ac:dyDescent="0.15">
      <c r="A13" s="9"/>
      <c r="B13" s="9">
        <v>3</v>
      </c>
      <c r="C13" s="8">
        <f t="shared" si="0"/>
        <v>10</v>
      </c>
      <c r="D13" s="8">
        <v>5</v>
      </c>
      <c r="E13" s="8">
        <v>5</v>
      </c>
      <c r="F13" s="7">
        <v>362</v>
      </c>
      <c r="G13" s="7">
        <v>0</v>
      </c>
      <c r="H13" s="7">
        <v>3</v>
      </c>
      <c r="I13" s="7">
        <v>0</v>
      </c>
      <c r="J13" s="7">
        <v>0</v>
      </c>
      <c r="K13" s="8">
        <v>3</v>
      </c>
      <c r="L13" s="7">
        <v>1</v>
      </c>
      <c r="M13" s="7">
        <v>0</v>
      </c>
      <c r="N13" s="8">
        <v>2</v>
      </c>
      <c r="O13" s="7">
        <v>1</v>
      </c>
      <c r="P13" s="7">
        <v>1</v>
      </c>
      <c r="Q13" s="6">
        <v>3</v>
      </c>
      <c r="R13" s="6">
        <v>12941</v>
      </c>
    </row>
    <row r="14" spans="1:19" x14ac:dyDescent="0.15">
      <c r="A14" s="9"/>
      <c r="B14" s="9">
        <v>4</v>
      </c>
      <c r="C14" s="8">
        <f t="shared" si="0"/>
        <v>9</v>
      </c>
      <c r="D14" s="8">
        <v>3</v>
      </c>
      <c r="E14" s="8">
        <v>6</v>
      </c>
      <c r="F14" s="7">
        <v>76</v>
      </c>
      <c r="G14" s="7">
        <v>6</v>
      </c>
      <c r="H14" s="7">
        <v>1</v>
      </c>
      <c r="I14" s="7">
        <v>0</v>
      </c>
      <c r="J14" s="7">
        <v>1</v>
      </c>
      <c r="K14" s="8">
        <v>1</v>
      </c>
      <c r="L14" s="7">
        <v>1</v>
      </c>
      <c r="M14" s="7">
        <v>0</v>
      </c>
      <c r="N14" s="8">
        <v>2</v>
      </c>
      <c r="O14" s="7">
        <v>0</v>
      </c>
      <c r="P14" s="7">
        <v>0</v>
      </c>
      <c r="Q14" s="6">
        <v>7</v>
      </c>
      <c r="R14" s="6">
        <v>4239</v>
      </c>
    </row>
    <row r="15" spans="1:19" x14ac:dyDescent="0.15">
      <c r="A15" s="9"/>
      <c r="B15" s="9">
        <v>5</v>
      </c>
      <c r="C15" s="8">
        <f t="shared" si="0"/>
        <v>8</v>
      </c>
      <c r="D15" s="8">
        <v>5</v>
      </c>
      <c r="E15" s="8">
        <v>3</v>
      </c>
      <c r="F15" s="7">
        <v>18</v>
      </c>
      <c r="G15" s="7">
        <v>0</v>
      </c>
      <c r="H15" s="7">
        <v>1</v>
      </c>
      <c r="I15" s="7">
        <v>0</v>
      </c>
      <c r="J15" s="7">
        <v>2</v>
      </c>
      <c r="K15" s="8">
        <v>2</v>
      </c>
      <c r="L15" s="7">
        <v>0</v>
      </c>
      <c r="M15" s="7">
        <v>0</v>
      </c>
      <c r="N15" s="8">
        <v>2</v>
      </c>
      <c r="O15" s="7">
        <v>0</v>
      </c>
      <c r="P15" s="7">
        <v>0</v>
      </c>
      <c r="Q15" s="6">
        <v>2</v>
      </c>
      <c r="R15" s="6">
        <v>1035</v>
      </c>
    </row>
    <row r="16" spans="1:19" x14ac:dyDescent="0.15">
      <c r="A16" s="9"/>
      <c r="B16" s="9">
        <v>6</v>
      </c>
      <c r="C16" s="8">
        <f t="shared" si="0"/>
        <v>4</v>
      </c>
      <c r="D16" s="8">
        <v>2</v>
      </c>
      <c r="E16" s="8">
        <v>2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8">
        <v>2</v>
      </c>
      <c r="L16" s="7">
        <v>0</v>
      </c>
      <c r="M16" s="7">
        <v>0</v>
      </c>
      <c r="N16" s="8">
        <v>1</v>
      </c>
      <c r="O16" s="7">
        <v>0</v>
      </c>
      <c r="P16" s="7">
        <v>1</v>
      </c>
      <c r="Q16" s="6">
        <v>1</v>
      </c>
      <c r="R16" s="6">
        <v>126512</v>
      </c>
    </row>
    <row r="17" spans="1:18" x14ac:dyDescent="0.15">
      <c r="A17" s="9"/>
      <c r="B17" s="9">
        <v>7</v>
      </c>
      <c r="C17" s="8">
        <f t="shared" si="0"/>
        <v>8</v>
      </c>
      <c r="D17" s="8">
        <v>6</v>
      </c>
      <c r="E17" s="8">
        <v>2</v>
      </c>
      <c r="F17" s="7">
        <v>146</v>
      </c>
      <c r="G17" s="7">
        <v>0</v>
      </c>
      <c r="H17" s="7">
        <v>1</v>
      </c>
      <c r="I17" s="7">
        <v>0</v>
      </c>
      <c r="J17" s="7">
        <v>1</v>
      </c>
      <c r="K17" s="8">
        <v>4</v>
      </c>
      <c r="L17" s="7">
        <v>0</v>
      </c>
      <c r="M17" s="7">
        <v>0</v>
      </c>
      <c r="N17" s="8">
        <v>2</v>
      </c>
      <c r="O17" s="7">
        <v>0</v>
      </c>
      <c r="P17" s="7">
        <v>0</v>
      </c>
      <c r="Q17" s="6">
        <v>5</v>
      </c>
      <c r="R17" s="6">
        <v>2930</v>
      </c>
    </row>
    <row r="18" spans="1:18" x14ac:dyDescent="0.15">
      <c r="A18" s="9"/>
      <c r="B18" s="9">
        <v>8</v>
      </c>
      <c r="C18" s="8">
        <f t="shared" si="0"/>
        <v>4</v>
      </c>
      <c r="D18" s="8">
        <v>4</v>
      </c>
      <c r="E18" s="8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8">
        <v>4</v>
      </c>
      <c r="L18" s="7">
        <v>0</v>
      </c>
      <c r="M18" s="7">
        <v>0</v>
      </c>
      <c r="N18" s="8">
        <v>3</v>
      </c>
      <c r="O18" s="7">
        <v>0</v>
      </c>
      <c r="P18" s="7">
        <v>0</v>
      </c>
      <c r="Q18" s="6">
        <v>13</v>
      </c>
      <c r="R18" s="6">
        <v>24</v>
      </c>
    </row>
    <row r="19" spans="1:18" x14ac:dyDescent="0.15">
      <c r="A19" s="9"/>
      <c r="B19" s="9">
        <v>9</v>
      </c>
      <c r="C19" s="8">
        <f t="shared" si="0"/>
        <v>5</v>
      </c>
      <c r="D19" s="8">
        <v>4</v>
      </c>
      <c r="E19" s="8">
        <v>1</v>
      </c>
      <c r="F19" s="7">
        <v>4</v>
      </c>
      <c r="G19" s="7">
        <v>0</v>
      </c>
      <c r="H19" s="7">
        <v>0</v>
      </c>
      <c r="I19" s="7">
        <v>0</v>
      </c>
      <c r="J19" s="7">
        <v>2</v>
      </c>
      <c r="K19" s="8">
        <v>2</v>
      </c>
      <c r="L19" s="7">
        <v>0</v>
      </c>
      <c r="M19" s="7">
        <v>0</v>
      </c>
      <c r="N19" s="8">
        <v>4</v>
      </c>
      <c r="O19" s="7">
        <v>0</v>
      </c>
      <c r="P19" s="7">
        <v>1</v>
      </c>
      <c r="Q19" s="6">
        <v>9</v>
      </c>
      <c r="R19" s="6">
        <v>576</v>
      </c>
    </row>
    <row r="20" spans="1:18" x14ac:dyDescent="0.15">
      <c r="A20" s="9"/>
      <c r="B20" s="9">
        <v>10</v>
      </c>
      <c r="C20" s="8">
        <f t="shared" si="0"/>
        <v>13</v>
      </c>
      <c r="D20" s="8">
        <v>3</v>
      </c>
      <c r="E20" s="8">
        <v>10</v>
      </c>
      <c r="F20" s="8">
        <v>7</v>
      </c>
      <c r="G20" s="7">
        <v>0</v>
      </c>
      <c r="H20" s="7">
        <v>0</v>
      </c>
      <c r="I20" s="7">
        <v>0</v>
      </c>
      <c r="J20" s="7">
        <v>1</v>
      </c>
      <c r="K20" s="8">
        <v>2</v>
      </c>
      <c r="L20" s="7">
        <v>0</v>
      </c>
      <c r="M20" s="7">
        <v>0</v>
      </c>
      <c r="N20" s="8">
        <v>2</v>
      </c>
      <c r="O20" s="7">
        <v>0</v>
      </c>
      <c r="P20" s="7">
        <v>3</v>
      </c>
      <c r="Q20" s="6">
        <v>2</v>
      </c>
      <c r="R20" s="6">
        <v>843</v>
      </c>
    </row>
    <row r="21" spans="1:18" x14ac:dyDescent="0.15">
      <c r="A21" s="9"/>
      <c r="B21" s="9">
        <v>11</v>
      </c>
      <c r="C21" s="8">
        <f>SUM(D21:E21)</f>
        <v>4</v>
      </c>
      <c r="D21" s="8">
        <v>2</v>
      </c>
      <c r="E21" s="8">
        <v>2</v>
      </c>
      <c r="F21" s="8">
        <v>0</v>
      </c>
      <c r="G21" s="7">
        <v>0</v>
      </c>
      <c r="H21" s="7">
        <v>0</v>
      </c>
      <c r="I21" s="7">
        <v>0</v>
      </c>
      <c r="J21" s="7">
        <v>0</v>
      </c>
      <c r="K21" s="8">
        <v>2</v>
      </c>
      <c r="L21" s="7">
        <v>0</v>
      </c>
      <c r="M21" s="7">
        <v>0</v>
      </c>
      <c r="N21" s="8">
        <v>1</v>
      </c>
      <c r="O21" s="7">
        <v>0</v>
      </c>
      <c r="P21" s="7">
        <v>0</v>
      </c>
      <c r="Q21" s="6">
        <v>1</v>
      </c>
      <c r="R21" s="6">
        <v>25</v>
      </c>
    </row>
    <row r="22" spans="1:18" x14ac:dyDescent="0.15">
      <c r="A22" s="57"/>
      <c r="B22" s="61">
        <v>12</v>
      </c>
      <c r="C22" s="59">
        <f>SUM(D22:E22)</f>
        <v>7</v>
      </c>
      <c r="D22" s="59">
        <v>4</v>
      </c>
      <c r="E22" s="59">
        <v>3</v>
      </c>
      <c r="F22" s="59">
        <v>1</v>
      </c>
      <c r="G22" s="55">
        <v>0</v>
      </c>
      <c r="H22" s="55">
        <v>0</v>
      </c>
      <c r="I22" s="55">
        <v>0</v>
      </c>
      <c r="J22" s="55">
        <v>1</v>
      </c>
      <c r="K22" s="59">
        <v>3</v>
      </c>
      <c r="L22" s="55">
        <v>0</v>
      </c>
      <c r="M22" s="55">
        <v>0</v>
      </c>
      <c r="N22" s="59">
        <v>3</v>
      </c>
      <c r="O22" s="55">
        <v>0</v>
      </c>
      <c r="P22" s="55">
        <v>0</v>
      </c>
      <c r="Q22" s="60">
        <v>5</v>
      </c>
      <c r="R22" s="60">
        <v>43</v>
      </c>
    </row>
    <row r="23" spans="1:18" x14ac:dyDescent="0.15">
      <c r="A23" s="4" t="s">
        <v>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3"/>
      <c r="Q23" s="67"/>
      <c r="R23" s="67"/>
    </row>
    <row r="24" spans="1:18" x14ac:dyDescent="0.15">
      <c r="A24" s="3" t="s">
        <v>36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67"/>
      <c r="R24" s="67"/>
    </row>
  </sheetData>
  <mergeCells count="25">
    <mergeCell ref="A3:A10"/>
    <mergeCell ref="B3:B10"/>
    <mergeCell ref="C3:E4"/>
    <mergeCell ref="F3:G4"/>
    <mergeCell ref="H3:K4"/>
    <mergeCell ref="J6:J9"/>
    <mergeCell ref="K6:K9"/>
    <mergeCell ref="H6:H9"/>
    <mergeCell ref="I6:I9"/>
    <mergeCell ref="L3:N4"/>
    <mergeCell ref="L6:L9"/>
    <mergeCell ref="M6:M9"/>
    <mergeCell ref="N6:N9"/>
    <mergeCell ref="C6:C9"/>
    <mergeCell ref="D6:D9"/>
    <mergeCell ref="E6:E9"/>
    <mergeCell ref="F6:F8"/>
    <mergeCell ref="G6:G8"/>
    <mergeCell ref="P6:P9"/>
    <mergeCell ref="Q23:R23"/>
    <mergeCell ref="Q24:R24"/>
    <mergeCell ref="O3:P4"/>
    <mergeCell ref="Q4:Q9"/>
    <mergeCell ref="R4:R9"/>
    <mergeCell ref="O6:O9"/>
  </mergeCells>
  <phoneticPr fontId="3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2023-06-13T09:21:47Z</cp:lastPrinted>
  <dcterms:created xsi:type="dcterms:W3CDTF">2022-07-28T06:39:11Z</dcterms:created>
  <dcterms:modified xsi:type="dcterms:W3CDTF">2026-05-08T02:58:36Z</dcterms:modified>
</cp:coreProperties>
</file>